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GoogleDrive\医療情報\講演\2019\医学放射線学会総会\やってみよう\"/>
    </mc:Choice>
  </mc:AlternateContent>
  <xr:revisionPtr revIDLastSave="0" documentId="13_ncr:1_{B3B234D0-72A5-45C5-A852-E2529F427ECD}" xr6:coauthVersionLast="43" xr6:coauthVersionMax="43" xr10:uidLastSave="{00000000-0000-0000-0000-000000000000}"/>
  <bookViews>
    <workbookView xWindow="28680" yWindow="-120" windowWidth="29040" windowHeight="15840" activeTab="3" xr2:uid="{00000000-000D-0000-FFFF-FFFF00000000}"/>
  </bookViews>
  <sheets>
    <sheet name="利用している機能" sheetId="3" r:id="rId1"/>
    <sheet name="カラースケール" sheetId="4" r:id="rId2"/>
    <sheet name="CNN構造" sheetId="7" r:id="rId3"/>
    <sheet name="CNN" sheetId="1" r:id="rId4"/>
    <sheet name="画像" sheetId="2" r:id="rId5"/>
    <sheet name="このファイルについて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" i="1" l="1"/>
  <c r="AH2" i="1"/>
  <c r="B4" i="3" l="1"/>
  <c r="BI1" i="1"/>
  <c r="B12" i="3"/>
  <c r="B11" i="3"/>
  <c r="B13" i="3"/>
  <c r="B2" i="3"/>
  <c r="AH29" i="1"/>
  <c r="BI29" i="1" s="1"/>
  <c r="BI2" i="1"/>
  <c r="B10" i="3" l="1"/>
  <c r="AI1" i="1"/>
  <c r="BJ1" i="1" s="1"/>
  <c r="AI2" i="1"/>
  <c r="BJ2" i="1" s="1"/>
  <c r="AH3" i="1" l="1"/>
  <c r="BI3" i="1" s="1"/>
  <c r="AJ31" i="1"/>
  <c r="BK31" i="1" s="1"/>
  <c r="AI5" i="1"/>
  <c r="BJ5" i="1" s="1"/>
  <c r="AI4" i="1"/>
  <c r="BJ4" i="1" s="1"/>
  <c r="AI3" i="1"/>
  <c r="BJ3" i="1" s="1"/>
  <c r="AP1" i="1"/>
  <c r="BQ1" i="1" s="1"/>
  <c r="AO1" i="1"/>
  <c r="BP1" i="1" s="1"/>
  <c r="AN1" i="1"/>
  <c r="BO1" i="1" s="1"/>
  <c r="AM1" i="1"/>
  <c r="BN1" i="1" s="1"/>
  <c r="AL1" i="1"/>
  <c r="BM1" i="1" s="1"/>
  <c r="AK1" i="1"/>
  <c r="BL1" i="1" s="1"/>
  <c r="AJ1" i="1"/>
  <c r="BK1" i="1" s="1"/>
  <c r="AH101" i="1"/>
  <c r="BI101" i="1" s="1"/>
  <c r="BG110" i="1"/>
  <c r="CH110" i="1" s="1"/>
  <c r="BF110" i="1"/>
  <c r="CG110" i="1" s="1"/>
  <c r="BE110" i="1"/>
  <c r="CF110" i="1" s="1"/>
  <c r="BD110" i="1"/>
  <c r="CE110" i="1" s="1"/>
  <c r="BC110" i="1"/>
  <c r="CD110" i="1" s="1"/>
  <c r="BB110" i="1"/>
  <c r="CC110" i="1" s="1"/>
  <c r="BA110" i="1"/>
  <c r="CB110" i="1" s="1"/>
  <c r="AZ110" i="1"/>
  <c r="CA110" i="1" s="1"/>
  <c r="AY110" i="1"/>
  <c r="BZ110" i="1" s="1"/>
  <c r="AX110" i="1"/>
  <c r="BY110" i="1" s="1"/>
  <c r="AW110" i="1"/>
  <c r="BX110" i="1" s="1"/>
  <c r="AV110" i="1"/>
  <c r="BW110" i="1" s="1"/>
  <c r="AU110" i="1"/>
  <c r="BV110" i="1" s="1"/>
  <c r="AT110" i="1"/>
  <c r="BU110" i="1" s="1"/>
  <c r="AS110" i="1"/>
  <c r="BT110" i="1" s="1"/>
  <c r="AR110" i="1"/>
  <c r="BS110" i="1" s="1"/>
  <c r="AQ110" i="1"/>
  <c r="BR110" i="1" s="1"/>
  <c r="AP110" i="1"/>
  <c r="BQ110" i="1" s="1"/>
  <c r="AO110" i="1"/>
  <c r="BP110" i="1" s="1"/>
  <c r="AN110" i="1"/>
  <c r="BO110" i="1" s="1"/>
  <c r="AM110" i="1"/>
  <c r="BN110" i="1" s="1"/>
  <c r="AL110" i="1"/>
  <c r="BM110" i="1" s="1"/>
  <c r="AK110" i="1"/>
  <c r="BL110" i="1" s="1"/>
  <c r="AJ110" i="1"/>
  <c r="BK110" i="1" s="1"/>
  <c r="AI110" i="1"/>
  <c r="BJ110" i="1" s="1"/>
  <c r="AH110" i="1"/>
  <c r="BI110" i="1" s="1"/>
  <c r="BG109" i="1"/>
  <c r="CH109" i="1" s="1"/>
  <c r="BF109" i="1"/>
  <c r="CG109" i="1" s="1"/>
  <c r="BE109" i="1"/>
  <c r="CF109" i="1" s="1"/>
  <c r="BD109" i="1"/>
  <c r="CE109" i="1" s="1"/>
  <c r="BC109" i="1"/>
  <c r="CD109" i="1" s="1"/>
  <c r="BB109" i="1"/>
  <c r="CC109" i="1" s="1"/>
  <c r="BA109" i="1"/>
  <c r="CB109" i="1" s="1"/>
  <c r="AZ109" i="1"/>
  <c r="CA109" i="1" s="1"/>
  <c r="AY109" i="1"/>
  <c r="BZ109" i="1" s="1"/>
  <c r="AX109" i="1"/>
  <c r="BY109" i="1" s="1"/>
  <c r="AW109" i="1"/>
  <c r="BX109" i="1" s="1"/>
  <c r="AV109" i="1"/>
  <c r="BW109" i="1" s="1"/>
  <c r="AU109" i="1"/>
  <c r="BV109" i="1" s="1"/>
  <c r="AT109" i="1"/>
  <c r="BU109" i="1" s="1"/>
  <c r="AS109" i="1"/>
  <c r="BT109" i="1" s="1"/>
  <c r="AR109" i="1"/>
  <c r="BS109" i="1" s="1"/>
  <c r="AQ109" i="1"/>
  <c r="BR109" i="1" s="1"/>
  <c r="AP109" i="1"/>
  <c r="BQ109" i="1" s="1"/>
  <c r="AO109" i="1"/>
  <c r="BP109" i="1" s="1"/>
  <c r="AN109" i="1"/>
  <c r="BO109" i="1" s="1"/>
  <c r="AM109" i="1"/>
  <c r="BN109" i="1" s="1"/>
  <c r="AL109" i="1"/>
  <c r="BM109" i="1" s="1"/>
  <c r="AK109" i="1"/>
  <c r="BL109" i="1" s="1"/>
  <c r="AJ109" i="1"/>
  <c r="BK109" i="1" s="1"/>
  <c r="AI109" i="1"/>
  <c r="BJ109" i="1" s="1"/>
  <c r="AH109" i="1"/>
  <c r="BI109" i="1" s="1"/>
  <c r="BG108" i="1"/>
  <c r="CH108" i="1" s="1"/>
  <c r="BF108" i="1"/>
  <c r="CG108" i="1" s="1"/>
  <c r="BE108" i="1"/>
  <c r="CF108" i="1" s="1"/>
  <c r="BD108" i="1"/>
  <c r="CE108" i="1" s="1"/>
  <c r="BC108" i="1"/>
  <c r="CD108" i="1" s="1"/>
  <c r="BB108" i="1"/>
  <c r="CC108" i="1" s="1"/>
  <c r="BA108" i="1"/>
  <c r="CB108" i="1" s="1"/>
  <c r="AZ108" i="1"/>
  <c r="CA108" i="1" s="1"/>
  <c r="AY108" i="1"/>
  <c r="BZ108" i="1" s="1"/>
  <c r="AX108" i="1"/>
  <c r="BY108" i="1" s="1"/>
  <c r="AW108" i="1"/>
  <c r="BX108" i="1" s="1"/>
  <c r="AV108" i="1"/>
  <c r="BW108" i="1" s="1"/>
  <c r="AU108" i="1"/>
  <c r="BV108" i="1" s="1"/>
  <c r="AT108" i="1"/>
  <c r="BU108" i="1" s="1"/>
  <c r="AS108" i="1"/>
  <c r="BT108" i="1" s="1"/>
  <c r="AR108" i="1"/>
  <c r="BS108" i="1" s="1"/>
  <c r="AQ108" i="1"/>
  <c r="BR108" i="1" s="1"/>
  <c r="AP108" i="1"/>
  <c r="BQ108" i="1" s="1"/>
  <c r="AO108" i="1"/>
  <c r="BP108" i="1" s="1"/>
  <c r="AN108" i="1"/>
  <c r="BO108" i="1" s="1"/>
  <c r="AM108" i="1"/>
  <c r="BN108" i="1" s="1"/>
  <c r="AL108" i="1"/>
  <c r="BM108" i="1" s="1"/>
  <c r="AK108" i="1"/>
  <c r="BL108" i="1" s="1"/>
  <c r="AJ108" i="1"/>
  <c r="BK108" i="1" s="1"/>
  <c r="AI108" i="1"/>
  <c r="BJ108" i="1" s="1"/>
  <c r="AH108" i="1"/>
  <c r="BI108" i="1" s="1"/>
  <c r="BG107" i="1"/>
  <c r="CH107" i="1" s="1"/>
  <c r="BF107" i="1"/>
  <c r="CG107" i="1" s="1"/>
  <c r="BE107" i="1"/>
  <c r="CF107" i="1" s="1"/>
  <c r="BD107" i="1"/>
  <c r="CE107" i="1" s="1"/>
  <c r="BC107" i="1"/>
  <c r="CD107" i="1" s="1"/>
  <c r="BB107" i="1"/>
  <c r="CC107" i="1" s="1"/>
  <c r="BA107" i="1"/>
  <c r="CB107" i="1" s="1"/>
  <c r="AZ107" i="1"/>
  <c r="CA107" i="1" s="1"/>
  <c r="AY107" i="1"/>
  <c r="BZ107" i="1" s="1"/>
  <c r="AX107" i="1"/>
  <c r="BY107" i="1" s="1"/>
  <c r="AW107" i="1"/>
  <c r="BX107" i="1" s="1"/>
  <c r="AV107" i="1"/>
  <c r="BW107" i="1" s="1"/>
  <c r="AU107" i="1"/>
  <c r="BV107" i="1" s="1"/>
  <c r="AT107" i="1"/>
  <c r="BU107" i="1" s="1"/>
  <c r="AS107" i="1"/>
  <c r="BT107" i="1" s="1"/>
  <c r="AR107" i="1"/>
  <c r="BS107" i="1" s="1"/>
  <c r="AQ107" i="1"/>
  <c r="BR107" i="1" s="1"/>
  <c r="AP107" i="1"/>
  <c r="BQ107" i="1" s="1"/>
  <c r="AO107" i="1"/>
  <c r="BP107" i="1" s="1"/>
  <c r="AN107" i="1"/>
  <c r="BO107" i="1" s="1"/>
  <c r="AM107" i="1"/>
  <c r="BN107" i="1" s="1"/>
  <c r="AL107" i="1"/>
  <c r="BM107" i="1" s="1"/>
  <c r="AK107" i="1"/>
  <c r="BL107" i="1" s="1"/>
  <c r="AJ107" i="1"/>
  <c r="BK107" i="1" s="1"/>
  <c r="AI107" i="1"/>
  <c r="BJ107" i="1" s="1"/>
  <c r="AH107" i="1"/>
  <c r="BI107" i="1" s="1"/>
  <c r="BG106" i="1"/>
  <c r="CH106" i="1" s="1"/>
  <c r="BF106" i="1"/>
  <c r="CG106" i="1" s="1"/>
  <c r="BE106" i="1"/>
  <c r="CF106" i="1" s="1"/>
  <c r="BD106" i="1"/>
  <c r="CE106" i="1" s="1"/>
  <c r="BC106" i="1"/>
  <c r="CD106" i="1" s="1"/>
  <c r="BB106" i="1"/>
  <c r="CC106" i="1" s="1"/>
  <c r="BA106" i="1"/>
  <c r="CB106" i="1" s="1"/>
  <c r="AZ106" i="1"/>
  <c r="CA106" i="1" s="1"/>
  <c r="AY106" i="1"/>
  <c r="BZ106" i="1" s="1"/>
  <c r="AX106" i="1"/>
  <c r="BY106" i="1" s="1"/>
  <c r="AW106" i="1"/>
  <c r="BX106" i="1" s="1"/>
  <c r="AV106" i="1"/>
  <c r="BW106" i="1" s="1"/>
  <c r="AU106" i="1"/>
  <c r="BV106" i="1" s="1"/>
  <c r="AT106" i="1"/>
  <c r="BU106" i="1" s="1"/>
  <c r="AS106" i="1"/>
  <c r="BT106" i="1" s="1"/>
  <c r="AR106" i="1"/>
  <c r="BS106" i="1" s="1"/>
  <c r="AQ106" i="1"/>
  <c r="BR106" i="1" s="1"/>
  <c r="AP106" i="1"/>
  <c r="BQ106" i="1" s="1"/>
  <c r="AO106" i="1"/>
  <c r="BP106" i="1" s="1"/>
  <c r="AN106" i="1"/>
  <c r="BO106" i="1" s="1"/>
  <c r="AM106" i="1"/>
  <c r="BN106" i="1" s="1"/>
  <c r="AL106" i="1"/>
  <c r="BM106" i="1" s="1"/>
  <c r="AK106" i="1"/>
  <c r="BL106" i="1" s="1"/>
  <c r="AJ106" i="1"/>
  <c r="BK106" i="1" s="1"/>
  <c r="AI106" i="1"/>
  <c r="BJ106" i="1" s="1"/>
  <c r="AH106" i="1"/>
  <c r="BI106" i="1" s="1"/>
  <c r="BG105" i="1"/>
  <c r="CH105" i="1" s="1"/>
  <c r="BF105" i="1"/>
  <c r="CG105" i="1" s="1"/>
  <c r="BE105" i="1"/>
  <c r="CF105" i="1" s="1"/>
  <c r="BD105" i="1"/>
  <c r="CE105" i="1" s="1"/>
  <c r="BC105" i="1"/>
  <c r="CD105" i="1" s="1"/>
  <c r="BB105" i="1"/>
  <c r="CC105" i="1" s="1"/>
  <c r="BA105" i="1"/>
  <c r="CB105" i="1" s="1"/>
  <c r="AZ105" i="1"/>
  <c r="CA105" i="1" s="1"/>
  <c r="AY105" i="1"/>
  <c r="BZ105" i="1" s="1"/>
  <c r="AX105" i="1"/>
  <c r="BY105" i="1" s="1"/>
  <c r="AW105" i="1"/>
  <c r="BX105" i="1" s="1"/>
  <c r="AV105" i="1"/>
  <c r="BW105" i="1" s="1"/>
  <c r="AU105" i="1"/>
  <c r="BV105" i="1" s="1"/>
  <c r="AT105" i="1"/>
  <c r="BU105" i="1" s="1"/>
  <c r="AS105" i="1"/>
  <c r="BT105" i="1" s="1"/>
  <c r="AR105" i="1"/>
  <c r="BS105" i="1" s="1"/>
  <c r="AQ105" i="1"/>
  <c r="BR105" i="1" s="1"/>
  <c r="AP105" i="1"/>
  <c r="BQ105" i="1" s="1"/>
  <c r="AO105" i="1"/>
  <c r="BP105" i="1" s="1"/>
  <c r="AN105" i="1"/>
  <c r="BO105" i="1" s="1"/>
  <c r="AM105" i="1"/>
  <c r="BN105" i="1" s="1"/>
  <c r="AL105" i="1"/>
  <c r="BM105" i="1" s="1"/>
  <c r="AK105" i="1"/>
  <c r="BL105" i="1" s="1"/>
  <c r="AJ105" i="1"/>
  <c r="BK105" i="1" s="1"/>
  <c r="AI105" i="1"/>
  <c r="BJ105" i="1" s="1"/>
  <c r="AH105" i="1"/>
  <c r="BI105" i="1" s="1"/>
  <c r="BG104" i="1"/>
  <c r="CH104" i="1" s="1"/>
  <c r="BF104" i="1"/>
  <c r="CG104" i="1" s="1"/>
  <c r="BE104" i="1"/>
  <c r="CF104" i="1" s="1"/>
  <c r="BD104" i="1"/>
  <c r="CE104" i="1" s="1"/>
  <c r="BC104" i="1"/>
  <c r="CD104" i="1" s="1"/>
  <c r="BB104" i="1"/>
  <c r="CC104" i="1" s="1"/>
  <c r="BA104" i="1"/>
  <c r="CB104" i="1" s="1"/>
  <c r="AZ104" i="1"/>
  <c r="CA104" i="1" s="1"/>
  <c r="AY104" i="1"/>
  <c r="BZ104" i="1" s="1"/>
  <c r="AX104" i="1"/>
  <c r="BY104" i="1" s="1"/>
  <c r="AW104" i="1"/>
  <c r="BX104" i="1" s="1"/>
  <c r="AV104" i="1"/>
  <c r="BW104" i="1" s="1"/>
  <c r="AU104" i="1"/>
  <c r="BV104" i="1" s="1"/>
  <c r="AT104" i="1"/>
  <c r="BU104" i="1" s="1"/>
  <c r="AS104" i="1"/>
  <c r="BT104" i="1" s="1"/>
  <c r="AR104" i="1"/>
  <c r="BS104" i="1" s="1"/>
  <c r="AQ104" i="1"/>
  <c r="BR104" i="1" s="1"/>
  <c r="AP104" i="1"/>
  <c r="BQ104" i="1" s="1"/>
  <c r="AO104" i="1"/>
  <c r="BP104" i="1" s="1"/>
  <c r="AN104" i="1"/>
  <c r="BO104" i="1" s="1"/>
  <c r="AM104" i="1"/>
  <c r="BN104" i="1" s="1"/>
  <c r="AL104" i="1"/>
  <c r="BM104" i="1" s="1"/>
  <c r="AK104" i="1"/>
  <c r="BL104" i="1" s="1"/>
  <c r="AJ104" i="1"/>
  <c r="BK104" i="1" s="1"/>
  <c r="AI104" i="1"/>
  <c r="BJ104" i="1" s="1"/>
  <c r="AH104" i="1"/>
  <c r="BI104" i="1" s="1"/>
  <c r="BG103" i="1"/>
  <c r="CH103" i="1" s="1"/>
  <c r="BF103" i="1"/>
  <c r="CG103" i="1" s="1"/>
  <c r="BE103" i="1"/>
  <c r="CF103" i="1" s="1"/>
  <c r="BD103" i="1"/>
  <c r="CE103" i="1" s="1"/>
  <c r="BC103" i="1"/>
  <c r="CD103" i="1" s="1"/>
  <c r="BB103" i="1"/>
  <c r="CC103" i="1" s="1"/>
  <c r="BA103" i="1"/>
  <c r="CB103" i="1" s="1"/>
  <c r="AZ103" i="1"/>
  <c r="CA103" i="1" s="1"/>
  <c r="AY103" i="1"/>
  <c r="BZ103" i="1" s="1"/>
  <c r="AX103" i="1"/>
  <c r="BY103" i="1" s="1"/>
  <c r="AW103" i="1"/>
  <c r="BX103" i="1" s="1"/>
  <c r="AV103" i="1"/>
  <c r="BW103" i="1" s="1"/>
  <c r="AU103" i="1"/>
  <c r="BV103" i="1" s="1"/>
  <c r="AT103" i="1"/>
  <c r="BU103" i="1" s="1"/>
  <c r="AS103" i="1"/>
  <c r="BT103" i="1" s="1"/>
  <c r="AR103" i="1"/>
  <c r="BS103" i="1" s="1"/>
  <c r="AQ103" i="1"/>
  <c r="BR103" i="1" s="1"/>
  <c r="AP103" i="1"/>
  <c r="BQ103" i="1" s="1"/>
  <c r="AO103" i="1"/>
  <c r="BP103" i="1" s="1"/>
  <c r="AN103" i="1"/>
  <c r="BO103" i="1" s="1"/>
  <c r="AM103" i="1"/>
  <c r="BN103" i="1" s="1"/>
  <c r="AL103" i="1"/>
  <c r="BM103" i="1" s="1"/>
  <c r="AK103" i="1"/>
  <c r="BL103" i="1" s="1"/>
  <c r="AJ103" i="1"/>
  <c r="BK103" i="1" s="1"/>
  <c r="AI103" i="1"/>
  <c r="BJ103" i="1" s="1"/>
  <c r="AH103" i="1"/>
  <c r="BI103" i="1" s="1"/>
  <c r="BG102" i="1"/>
  <c r="CH102" i="1" s="1"/>
  <c r="BF102" i="1"/>
  <c r="CG102" i="1" s="1"/>
  <c r="BE102" i="1"/>
  <c r="CF102" i="1" s="1"/>
  <c r="BD102" i="1"/>
  <c r="CE102" i="1" s="1"/>
  <c r="BC102" i="1"/>
  <c r="CD102" i="1" s="1"/>
  <c r="BB102" i="1"/>
  <c r="CC102" i="1" s="1"/>
  <c r="BA102" i="1"/>
  <c r="CB102" i="1" s="1"/>
  <c r="AZ102" i="1"/>
  <c r="CA102" i="1" s="1"/>
  <c r="AY102" i="1"/>
  <c r="BZ102" i="1" s="1"/>
  <c r="AX102" i="1"/>
  <c r="BY102" i="1" s="1"/>
  <c r="AW102" i="1"/>
  <c r="BX102" i="1" s="1"/>
  <c r="AV102" i="1"/>
  <c r="BW102" i="1" s="1"/>
  <c r="AU102" i="1"/>
  <c r="BV102" i="1" s="1"/>
  <c r="AT102" i="1"/>
  <c r="BU102" i="1" s="1"/>
  <c r="AS102" i="1"/>
  <c r="BT102" i="1" s="1"/>
  <c r="AR102" i="1"/>
  <c r="BS102" i="1" s="1"/>
  <c r="AQ102" i="1"/>
  <c r="BR102" i="1" s="1"/>
  <c r="AP102" i="1"/>
  <c r="BQ102" i="1" s="1"/>
  <c r="AO102" i="1"/>
  <c r="BP102" i="1" s="1"/>
  <c r="AN102" i="1"/>
  <c r="BO102" i="1" s="1"/>
  <c r="AM102" i="1"/>
  <c r="BN102" i="1" s="1"/>
  <c r="AL102" i="1"/>
  <c r="BM102" i="1" s="1"/>
  <c r="AK102" i="1"/>
  <c r="BL102" i="1" s="1"/>
  <c r="AJ102" i="1"/>
  <c r="BK102" i="1" s="1"/>
  <c r="AI102" i="1"/>
  <c r="BJ102" i="1" s="1"/>
  <c r="AH102" i="1"/>
  <c r="BI102" i="1" s="1"/>
  <c r="BG101" i="1"/>
  <c r="CH101" i="1" s="1"/>
  <c r="BF101" i="1"/>
  <c r="CG101" i="1" s="1"/>
  <c r="BE101" i="1"/>
  <c r="CF101" i="1" s="1"/>
  <c r="BD101" i="1"/>
  <c r="CE101" i="1" s="1"/>
  <c r="BC101" i="1"/>
  <c r="CD101" i="1" s="1"/>
  <c r="BB101" i="1"/>
  <c r="CC101" i="1" s="1"/>
  <c r="BA101" i="1"/>
  <c r="CB101" i="1" s="1"/>
  <c r="AZ101" i="1"/>
  <c r="CA101" i="1" s="1"/>
  <c r="AY101" i="1"/>
  <c r="BZ101" i="1" s="1"/>
  <c r="AX101" i="1"/>
  <c r="BY101" i="1" s="1"/>
  <c r="AW101" i="1"/>
  <c r="BX101" i="1" s="1"/>
  <c r="AV101" i="1"/>
  <c r="BW101" i="1" s="1"/>
  <c r="AU101" i="1"/>
  <c r="BV101" i="1" s="1"/>
  <c r="AT101" i="1"/>
  <c r="BU101" i="1" s="1"/>
  <c r="AS101" i="1"/>
  <c r="BT101" i="1" s="1"/>
  <c r="AR101" i="1"/>
  <c r="BS101" i="1" s="1"/>
  <c r="AQ101" i="1"/>
  <c r="BR101" i="1" s="1"/>
  <c r="AP101" i="1"/>
  <c r="BQ101" i="1" s="1"/>
  <c r="AO101" i="1"/>
  <c r="BP101" i="1" s="1"/>
  <c r="AN101" i="1"/>
  <c r="BO101" i="1" s="1"/>
  <c r="AM101" i="1"/>
  <c r="BN101" i="1" s="1"/>
  <c r="AL101" i="1"/>
  <c r="BM101" i="1" s="1"/>
  <c r="AK101" i="1"/>
  <c r="BL101" i="1" s="1"/>
  <c r="AJ101" i="1"/>
  <c r="BK101" i="1" s="1"/>
  <c r="AI101" i="1"/>
  <c r="BJ101" i="1" s="1"/>
  <c r="BG100" i="1"/>
  <c r="CH100" i="1" s="1"/>
  <c r="BF100" i="1"/>
  <c r="CG100" i="1" s="1"/>
  <c r="BE100" i="1"/>
  <c r="CF100" i="1" s="1"/>
  <c r="BD100" i="1"/>
  <c r="CE100" i="1" s="1"/>
  <c r="BC100" i="1"/>
  <c r="CD100" i="1" s="1"/>
  <c r="BB100" i="1"/>
  <c r="CC100" i="1" s="1"/>
  <c r="BA100" i="1"/>
  <c r="CB100" i="1" s="1"/>
  <c r="AZ100" i="1"/>
  <c r="CA100" i="1" s="1"/>
  <c r="AY100" i="1"/>
  <c r="BZ100" i="1" s="1"/>
  <c r="AX100" i="1"/>
  <c r="BY100" i="1" s="1"/>
  <c r="AW100" i="1"/>
  <c r="BX100" i="1" s="1"/>
  <c r="AV100" i="1"/>
  <c r="BW100" i="1" s="1"/>
  <c r="AU100" i="1"/>
  <c r="BV100" i="1" s="1"/>
  <c r="AT100" i="1"/>
  <c r="BU100" i="1" s="1"/>
  <c r="AS100" i="1"/>
  <c r="BT100" i="1" s="1"/>
  <c r="AR100" i="1"/>
  <c r="BS100" i="1" s="1"/>
  <c r="AQ100" i="1"/>
  <c r="BR100" i="1" s="1"/>
  <c r="AP100" i="1"/>
  <c r="BQ100" i="1" s="1"/>
  <c r="AO100" i="1"/>
  <c r="BP100" i="1" s="1"/>
  <c r="AN100" i="1"/>
  <c r="BO100" i="1" s="1"/>
  <c r="AM100" i="1"/>
  <c r="BN100" i="1" s="1"/>
  <c r="AL100" i="1"/>
  <c r="BM100" i="1" s="1"/>
  <c r="AK100" i="1"/>
  <c r="BL100" i="1" s="1"/>
  <c r="AJ100" i="1"/>
  <c r="BK100" i="1" s="1"/>
  <c r="AI100" i="1"/>
  <c r="BJ100" i="1" s="1"/>
  <c r="AH100" i="1"/>
  <c r="BI100" i="1" s="1"/>
  <c r="BG99" i="1"/>
  <c r="CH99" i="1" s="1"/>
  <c r="BF99" i="1"/>
  <c r="CG99" i="1" s="1"/>
  <c r="BE99" i="1"/>
  <c r="CF99" i="1" s="1"/>
  <c r="BD99" i="1"/>
  <c r="CE99" i="1" s="1"/>
  <c r="BC99" i="1"/>
  <c r="CD99" i="1" s="1"/>
  <c r="BB99" i="1"/>
  <c r="CC99" i="1" s="1"/>
  <c r="BA99" i="1"/>
  <c r="CB99" i="1" s="1"/>
  <c r="AZ99" i="1"/>
  <c r="CA99" i="1" s="1"/>
  <c r="AY99" i="1"/>
  <c r="BZ99" i="1" s="1"/>
  <c r="AX99" i="1"/>
  <c r="BY99" i="1" s="1"/>
  <c r="AW99" i="1"/>
  <c r="BX99" i="1" s="1"/>
  <c r="AV99" i="1"/>
  <c r="BW99" i="1" s="1"/>
  <c r="AU99" i="1"/>
  <c r="BV99" i="1" s="1"/>
  <c r="AT99" i="1"/>
  <c r="BU99" i="1" s="1"/>
  <c r="AS99" i="1"/>
  <c r="BT99" i="1" s="1"/>
  <c r="AR99" i="1"/>
  <c r="BS99" i="1" s="1"/>
  <c r="AQ99" i="1"/>
  <c r="BR99" i="1" s="1"/>
  <c r="AP99" i="1"/>
  <c r="BQ99" i="1" s="1"/>
  <c r="AO99" i="1"/>
  <c r="BP99" i="1" s="1"/>
  <c r="AN99" i="1"/>
  <c r="BO99" i="1" s="1"/>
  <c r="AM99" i="1"/>
  <c r="BN99" i="1" s="1"/>
  <c r="AL99" i="1"/>
  <c r="BM99" i="1" s="1"/>
  <c r="AK99" i="1"/>
  <c r="BL99" i="1" s="1"/>
  <c r="AJ99" i="1"/>
  <c r="BK99" i="1" s="1"/>
  <c r="AI99" i="1"/>
  <c r="BJ99" i="1" s="1"/>
  <c r="AH99" i="1"/>
  <c r="BI99" i="1" s="1"/>
  <c r="BG98" i="1"/>
  <c r="CH98" i="1" s="1"/>
  <c r="BF98" i="1"/>
  <c r="CG98" i="1" s="1"/>
  <c r="BE98" i="1"/>
  <c r="CF98" i="1" s="1"/>
  <c r="BD98" i="1"/>
  <c r="CE98" i="1" s="1"/>
  <c r="BC98" i="1"/>
  <c r="CD98" i="1" s="1"/>
  <c r="BB98" i="1"/>
  <c r="CC98" i="1" s="1"/>
  <c r="BA98" i="1"/>
  <c r="CB98" i="1" s="1"/>
  <c r="AZ98" i="1"/>
  <c r="CA98" i="1" s="1"/>
  <c r="AY98" i="1"/>
  <c r="BZ98" i="1" s="1"/>
  <c r="AX98" i="1"/>
  <c r="BY98" i="1" s="1"/>
  <c r="AW98" i="1"/>
  <c r="BX98" i="1" s="1"/>
  <c r="AV98" i="1"/>
  <c r="BW98" i="1" s="1"/>
  <c r="AU98" i="1"/>
  <c r="BV98" i="1" s="1"/>
  <c r="AT98" i="1"/>
  <c r="BU98" i="1" s="1"/>
  <c r="AS98" i="1"/>
  <c r="BT98" i="1" s="1"/>
  <c r="AR98" i="1"/>
  <c r="BS98" i="1" s="1"/>
  <c r="AQ98" i="1"/>
  <c r="BR98" i="1" s="1"/>
  <c r="AP98" i="1"/>
  <c r="BQ98" i="1" s="1"/>
  <c r="AO98" i="1"/>
  <c r="BP98" i="1" s="1"/>
  <c r="AN98" i="1"/>
  <c r="BO98" i="1" s="1"/>
  <c r="AM98" i="1"/>
  <c r="BN98" i="1" s="1"/>
  <c r="AL98" i="1"/>
  <c r="BM98" i="1" s="1"/>
  <c r="AK98" i="1"/>
  <c r="BL98" i="1" s="1"/>
  <c r="AJ98" i="1"/>
  <c r="BK98" i="1" s="1"/>
  <c r="AI98" i="1"/>
  <c r="BJ98" i="1" s="1"/>
  <c r="AH98" i="1"/>
  <c r="BI98" i="1" s="1"/>
  <c r="BG97" i="1"/>
  <c r="CH97" i="1" s="1"/>
  <c r="BF97" i="1"/>
  <c r="CG97" i="1" s="1"/>
  <c r="BE97" i="1"/>
  <c r="CF97" i="1" s="1"/>
  <c r="BD97" i="1"/>
  <c r="CE97" i="1" s="1"/>
  <c r="BC97" i="1"/>
  <c r="CD97" i="1" s="1"/>
  <c r="BB97" i="1"/>
  <c r="CC97" i="1" s="1"/>
  <c r="BA97" i="1"/>
  <c r="CB97" i="1" s="1"/>
  <c r="AZ97" i="1"/>
  <c r="CA97" i="1" s="1"/>
  <c r="AY97" i="1"/>
  <c r="BZ97" i="1" s="1"/>
  <c r="AX97" i="1"/>
  <c r="BY97" i="1" s="1"/>
  <c r="AW97" i="1"/>
  <c r="BX97" i="1" s="1"/>
  <c r="AV97" i="1"/>
  <c r="BW97" i="1" s="1"/>
  <c r="AU97" i="1"/>
  <c r="BV97" i="1" s="1"/>
  <c r="AT97" i="1"/>
  <c r="BU97" i="1" s="1"/>
  <c r="AS97" i="1"/>
  <c r="BT97" i="1" s="1"/>
  <c r="AR97" i="1"/>
  <c r="BS97" i="1" s="1"/>
  <c r="AQ97" i="1"/>
  <c r="BR97" i="1" s="1"/>
  <c r="AP97" i="1"/>
  <c r="BQ97" i="1" s="1"/>
  <c r="AO97" i="1"/>
  <c r="BP97" i="1" s="1"/>
  <c r="AN97" i="1"/>
  <c r="BO97" i="1" s="1"/>
  <c r="AM97" i="1"/>
  <c r="BN97" i="1" s="1"/>
  <c r="AL97" i="1"/>
  <c r="BM97" i="1" s="1"/>
  <c r="AK97" i="1"/>
  <c r="BL97" i="1" s="1"/>
  <c r="AJ97" i="1"/>
  <c r="BK97" i="1" s="1"/>
  <c r="AI97" i="1"/>
  <c r="BJ97" i="1" s="1"/>
  <c r="AH97" i="1"/>
  <c r="BI97" i="1" s="1"/>
  <c r="BG96" i="1"/>
  <c r="CH96" i="1" s="1"/>
  <c r="BF96" i="1"/>
  <c r="CG96" i="1" s="1"/>
  <c r="BE96" i="1"/>
  <c r="CF96" i="1" s="1"/>
  <c r="BD96" i="1"/>
  <c r="CE96" i="1" s="1"/>
  <c r="BC96" i="1"/>
  <c r="CD96" i="1" s="1"/>
  <c r="BB96" i="1"/>
  <c r="CC96" i="1" s="1"/>
  <c r="BA96" i="1"/>
  <c r="CB96" i="1" s="1"/>
  <c r="AZ96" i="1"/>
  <c r="CA96" i="1" s="1"/>
  <c r="AY96" i="1"/>
  <c r="BZ96" i="1" s="1"/>
  <c r="AX96" i="1"/>
  <c r="BY96" i="1" s="1"/>
  <c r="AW96" i="1"/>
  <c r="BX96" i="1" s="1"/>
  <c r="AV96" i="1"/>
  <c r="BW96" i="1" s="1"/>
  <c r="AU96" i="1"/>
  <c r="BV96" i="1" s="1"/>
  <c r="AT96" i="1"/>
  <c r="BU96" i="1" s="1"/>
  <c r="AS96" i="1"/>
  <c r="BT96" i="1" s="1"/>
  <c r="AR96" i="1"/>
  <c r="BS96" i="1" s="1"/>
  <c r="AQ96" i="1"/>
  <c r="BR96" i="1" s="1"/>
  <c r="AP96" i="1"/>
  <c r="BQ96" i="1" s="1"/>
  <c r="AO96" i="1"/>
  <c r="BP96" i="1" s="1"/>
  <c r="AN96" i="1"/>
  <c r="BO96" i="1" s="1"/>
  <c r="AM96" i="1"/>
  <c r="BN96" i="1" s="1"/>
  <c r="AL96" i="1"/>
  <c r="BM96" i="1" s="1"/>
  <c r="AK96" i="1"/>
  <c r="BL96" i="1" s="1"/>
  <c r="AJ96" i="1"/>
  <c r="BK96" i="1" s="1"/>
  <c r="AI96" i="1"/>
  <c r="BJ96" i="1" s="1"/>
  <c r="AH96" i="1"/>
  <c r="BI96" i="1" s="1"/>
  <c r="BG95" i="1"/>
  <c r="CH95" i="1" s="1"/>
  <c r="BF95" i="1"/>
  <c r="CG95" i="1" s="1"/>
  <c r="BE95" i="1"/>
  <c r="CF95" i="1" s="1"/>
  <c r="BD95" i="1"/>
  <c r="CE95" i="1" s="1"/>
  <c r="BC95" i="1"/>
  <c r="CD95" i="1" s="1"/>
  <c r="BB95" i="1"/>
  <c r="CC95" i="1" s="1"/>
  <c r="BA95" i="1"/>
  <c r="CB95" i="1" s="1"/>
  <c r="AZ95" i="1"/>
  <c r="CA95" i="1" s="1"/>
  <c r="AY95" i="1"/>
  <c r="BZ95" i="1" s="1"/>
  <c r="AX95" i="1"/>
  <c r="BY95" i="1" s="1"/>
  <c r="AW95" i="1"/>
  <c r="BX95" i="1" s="1"/>
  <c r="AV95" i="1"/>
  <c r="BW95" i="1" s="1"/>
  <c r="AU95" i="1"/>
  <c r="BV95" i="1" s="1"/>
  <c r="AT95" i="1"/>
  <c r="BU95" i="1" s="1"/>
  <c r="AS95" i="1"/>
  <c r="BT95" i="1" s="1"/>
  <c r="AR95" i="1"/>
  <c r="BS95" i="1" s="1"/>
  <c r="AQ95" i="1"/>
  <c r="BR95" i="1" s="1"/>
  <c r="AP95" i="1"/>
  <c r="BQ95" i="1" s="1"/>
  <c r="AO95" i="1"/>
  <c r="BP95" i="1" s="1"/>
  <c r="AN95" i="1"/>
  <c r="BO95" i="1" s="1"/>
  <c r="AM95" i="1"/>
  <c r="BN95" i="1" s="1"/>
  <c r="AL95" i="1"/>
  <c r="BM95" i="1" s="1"/>
  <c r="AK95" i="1"/>
  <c r="BL95" i="1" s="1"/>
  <c r="AJ95" i="1"/>
  <c r="BK95" i="1" s="1"/>
  <c r="AI95" i="1"/>
  <c r="BJ95" i="1" s="1"/>
  <c r="AH95" i="1"/>
  <c r="BI95" i="1" s="1"/>
  <c r="BG94" i="1"/>
  <c r="CH94" i="1" s="1"/>
  <c r="BF94" i="1"/>
  <c r="CG94" i="1" s="1"/>
  <c r="BE94" i="1"/>
  <c r="CF94" i="1" s="1"/>
  <c r="BD94" i="1"/>
  <c r="CE94" i="1" s="1"/>
  <c r="BC94" i="1"/>
  <c r="CD94" i="1" s="1"/>
  <c r="BB94" i="1"/>
  <c r="CC94" i="1" s="1"/>
  <c r="BA94" i="1"/>
  <c r="CB94" i="1" s="1"/>
  <c r="AZ94" i="1"/>
  <c r="CA94" i="1" s="1"/>
  <c r="AY94" i="1"/>
  <c r="BZ94" i="1" s="1"/>
  <c r="AX94" i="1"/>
  <c r="BY94" i="1" s="1"/>
  <c r="AW94" i="1"/>
  <c r="BX94" i="1" s="1"/>
  <c r="AV94" i="1"/>
  <c r="BW94" i="1" s="1"/>
  <c r="AU94" i="1"/>
  <c r="BV94" i="1" s="1"/>
  <c r="AT94" i="1"/>
  <c r="BU94" i="1" s="1"/>
  <c r="AS94" i="1"/>
  <c r="BT94" i="1" s="1"/>
  <c r="AR94" i="1"/>
  <c r="BS94" i="1" s="1"/>
  <c r="AQ94" i="1"/>
  <c r="BR94" i="1" s="1"/>
  <c r="AP94" i="1"/>
  <c r="BQ94" i="1" s="1"/>
  <c r="AO94" i="1"/>
  <c r="BP94" i="1" s="1"/>
  <c r="AN94" i="1"/>
  <c r="BO94" i="1" s="1"/>
  <c r="AM94" i="1"/>
  <c r="BN94" i="1" s="1"/>
  <c r="AL94" i="1"/>
  <c r="BM94" i="1" s="1"/>
  <c r="AK94" i="1"/>
  <c r="BL94" i="1" s="1"/>
  <c r="AJ94" i="1"/>
  <c r="BK94" i="1" s="1"/>
  <c r="AI94" i="1"/>
  <c r="BJ94" i="1" s="1"/>
  <c r="AH94" i="1"/>
  <c r="BI94" i="1" s="1"/>
  <c r="BG93" i="1"/>
  <c r="CH93" i="1" s="1"/>
  <c r="BF93" i="1"/>
  <c r="CG93" i="1" s="1"/>
  <c r="BE93" i="1"/>
  <c r="CF93" i="1" s="1"/>
  <c r="BD93" i="1"/>
  <c r="CE93" i="1" s="1"/>
  <c r="BC93" i="1"/>
  <c r="CD93" i="1" s="1"/>
  <c r="BB93" i="1"/>
  <c r="CC93" i="1" s="1"/>
  <c r="BA93" i="1"/>
  <c r="CB93" i="1" s="1"/>
  <c r="AZ93" i="1"/>
  <c r="CA93" i="1" s="1"/>
  <c r="AY93" i="1"/>
  <c r="BZ93" i="1" s="1"/>
  <c r="AX93" i="1"/>
  <c r="BY93" i="1" s="1"/>
  <c r="AW93" i="1"/>
  <c r="BX93" i="1" s="1"/>
  <c r="AV93" i="1"/>
  <c r="BW93" i="1" s="1"/>
  <c r="AU93" i="1"/>
  <c r="BV93" i="1" s="1"/>
  <c r="AT93" i="1"/>
  <c r="BU93" i="1" s="1"/>
  <c r="AS93" i="1"/>
  <c r="BT93" i="1" s="1"/>
  <c r="AR93" i="1"/>
  <c r="BS93" i="1" s="1"/>
  <c r="AQ93" i="1"/>
  <c r="BR93" i="1" s="1"/>
  <c r="AP93" i="1"/>
  <c r="BQ93" i="1" s="1"/>
  <c r="AO93" i="1"/>
  <c r="BP93" i="1" s="1"/>
  <c r="AN93" i="1"/>
  <c r="BO93" i="1" s="1"/>
  <c r="AM93" i="1"/>
  <c r="BN93" i="1" s="1"/>
  <c r="AL93" i="1"/>
  <c r="BM93" i="1" s="1"/>
  <c r="AK93" i="1"/>
  <c r="BL93" i="1" s="1"/>
  <c r="AJ93" i="1"/>
  <c r="BK93" i="1" s="1"/>
  <c r="AI93" i="1"/>
  <c r="BJ93" i="1" s="1"/>
  <c r="AH93" i="1"/>
  <c r="BI93" i="1" s="1"/>
  <c r="BG92" i="1"/>
  <c r="CH92" i="1" s="1"/>
  <c r="BF92" i="1"/>
  <c r="CG92" i="1" s="1"/>
  <c r="BE92" i="1"/>
  <c r="CF92" i="1" s="1"/>
  <c r="BD92" i="1"/>
  <c r="CE92" i="1" s="1"/>
  <c r="BC92" i="1"/>
  <c r="CD92" i="1" s="1"/>
  <c r="BB92" i="1"/>
  <c r="CC92" i="1" s="1"/>
  <c r="BA92" i="1"/>
  <c r="CB92" i="1" s="1"/>
  <c r="AZ92" i="1"/>
  <c r="CA92" i="1" s="1"/>
  <c r="AY92" i="1"/>
  <c r="BZ92" i="1" s="1"/>
  <c r="AX92" i="1"/>
  <c r="BY92" i="1" s="1"/>
  <c r="AW92" i="1"/>
  <c r="BX92" i="1" s="1"/>
  <c r="AV92" i="1"/>
  <c r="BW92" i="1" s="1"/>
  <c r="AU92" i="1"/>
  <c r="BV92" i="1" s="1"/>
  <c r="AT92" i="1"/>
  <c r="BU92" i="1" s="1"/>
  <c r="AS92" i="1"/>
  <c r="BT92" i="1" s="1"/>
  <c r="AR92" i="1"/>
  <c r="BS92" i="1" s="1"/>
  <c r="AQ92" i="1"/>
  <c r="BR92" i="1" s="1"/>
  <c r="AP92" i="1"/>
  <c r="BQ92" i="1" s="1"/>
  <c r="AO92" i="1"/>
  <c r="BP92" i="1" s="1"/>
  <c r="AN92" i="1"/>
  <c r="BO92" i="1" s="1"/>
  <c r="AM92" i="1"/>
  <c r="BN92" i="1" s="1"/>
  <c r="AL92" i="1"/>
  <c r="BM92" i="1" s="1"/>
  <c r="AK92" i="1"/>
  <c r="BL92" i="1" s="1"/>
  <c r="AJ92" i="1"/>
  <c r="BK92" i="1" s="1"/>
  <c r="AI92" i="1"/>
  <c r="BJ92" i="1" s="1"/>
  <c r="AH92" i="1"/>
  <c r="BI92" i="1" s="1"/>
  <c r="BG91" i="1"/>
  <c r="CH91" i="1" s="1"/>
  <c r="BF91" i="1"/>
  <c r="CG91" i="1" s="1"/>
  <c r="BE91" i="1"/>
  <c r="CF91" i="1" s="1"/>
  <c r="BD91" i="1"/>
  <c r="CE91" i="1" s="1"/>
  <c r="BC91" i="1"/>
  <c r="CD91" i="1" s="1"/>
  <c r="BB91" i="1"/>
  <c r="CC91" i="1" s="1"/>
  <c r="BA91" i="1"/>
  <c r="CB91" i="1" s="1"/>
  <c r="AZ91" i="1"/>
  <c r="CA91" i="1" s="1"/>
  <c r="AY91" i="1"/>
  <c r="BZ91" i="1" s="1"/>
  <c r="AX91" i="1"/>
  <c r="BY91" i="1" s="1"/>
  <c r="AW91" i="1"/>
  <c r="BX91" i="1" s="1"/>
  <c r="AV91" i="1"/>
  <c r="BW91" i="1" s="1"/>
  <c r="AU91" i="1"/>
  <c r="BV91" i="1" s="1"/>
  <c r="AT91" i="1"/>
  <c r="BU91" i="1" s="1"/>
  <c r="AS91" i="1"/>
  <c r="BT91" i="1" s="1"/>
  <c r="AR91" i="1"/>
  <c r="BS91" i="1" s="1"/>
  <c r="AQ91" i="1"/>
  <c r="BR91" i="1" s="1"/>
  <c r="AP91" i="1"/>
  <c r="BQ91" i="1" s="1"/>
  <c r="AO91" i="1"/>
  <c r="BP91" i="1" s="1"/>
  <c r="AN91" i="1"/>
  <c r="BO91" i="1" s="1"/>
  <c r="AM91" i="1"/>
  <c r="BN91" i="1" s="1"/>
  <c r="AL91" i="1"/>
  <c r="BM91" i="1" s="1"/>
  <c r="AK91" i="1"/>
  <c r="BL91" i="1" s="1"/>
  <c r="AJ91" i="1"/>
  <c r="BK91" i="1" s="1"/>
  <c r="AI91" i="1"/>
  <c r="BJ91" i="1" s="1"/>
  <c r="AH91" i="1"/>
  <c r="BI91" i="1" s="1"/>
  <c r="BG90" i="1"/>
  <c r="CH90" i="1" s="1"/>
  <c r="BF90" i="1"/>
  <c r="CG90" i="1" s="1"/>
  <c r="BE90" i="1"/>
  <c r="CF90" i="1" s="1"/>
  <c r="BD90" i="1"/>
  <c r="CE90" i="1" s="1"/>
  <c r="BC90" i="1"/>
  <c r="CD90" i="1" s="1"/>
  <c r="BB90" i="1"/>
  <c r="CC90" i="1" s="1"/>
  <c r="BA90" i="1"/>
  <c r="CB90" i="1" s="1"/>
  <c r="AZ90" i="1"/>
  <c r="CA90" i="1" s="1"/>
  <c r="AY90" i="1"/>
  <c r="BZ90" i="1" s="1"/>
  <c r="AX90" i="1"/>
  <c r="BY90" i="1" s="1"/>
  <c r="AW90" i="1"/>
  <c r="BX90" i="1" s="1"/>
  <c r="AV90" i="1"/>
  <c r="BW90" i="1" s="1"/>
  <c r="AU90" i="1"/>
  <c r="BV90" i="1" s="1"/>
  <c r="AT90" i="1"/>
  <c r="BU90" i="1" s="1"/>
  <c r="AS90" i="1"/>
  <c r="BT90" i="1" s="1"/>
  <c r="AR90" i="1"/>
  <c r="BS90" i="1" s="1"/>
  <c r="AQ90" i="1"/>
  <c r="BR90" i="1" s="1"/>
  <c r="AP90" i="1"/>
  <c r="BQ90" i="1" s="1"/>
  <c r="AO90" i="1"/>
  <c r="BP90" i="1" s="1"/>
  <c r="AN90" i="1"/>
  <c r="BO90" i="1" s="1"/>
  <c r="AM90" i="1"/>
  <c r="BN90" i="1" s="1"/>
  <c r="AL90" i="1"/>
  <c r="BM90" i="1" s="1"/>
  <c r="AK90" i="1"/>
  <c r="BL90" i="1" s="1"/>
  <c r="AJ90" i="1"/>
  <c r="BK90" i="1" s="1"/>
  <c r="AI90" i="1"/>
  <c r="BJ90" i="1" s="1"/>
  <c r="AH90" i="1"/>
  <c r="BI90" i="1" s="1"/>
  <c r="BG89" i="1"/>
  <c r="CH89" i="1" s="1"/>
  <c r="BF89" i="1"/>
  <c r="CG89" i="1" s="1"/>
  <c r="BE89" i="1"/>
  <c r="CF89" i="1" s="1"/>
  <c r="BD89" i="1"/>
  <c r="CE89" i="1" s="1"/>
  <c r="BC89" i="1"/>
  <c r="CD89" i="1" s="1"/>
  <c r="BB89" i="1"/>
  <c r="CC89" i="1" s="1"/>
  <c r="BA89" i="1"/>
  <c r="CB89" i="1" s="1"/>
  <c r="AZ89" i="1"/>
  <c r="CA89" i="1" s="1"/>
  <c r="AY89" i="1"/>
  <c r="BZ89" i="1" s="1"/>
  <c r="AX89" i="1"/>
  <c r="BY89" i="1" s="1"/>
  <c r="AW89" i="1"/>
  <c r="BX89" i="1" s="1"/>
  <c r="AV89" i="1"/>
  <c r="BW89" i="1" s="1"/>
  <c r="AU89" i="1"/>
  <c r="BV89" i="1" s="1"/>
  <c r="AT89" i="1"/>
  <c r="BU89" i="1" s="1"/>
  <c r="AS89" i="1"/>
  <c r="BT89" i="1" s="1"/>
  <c r="AR89" i="1"/>
  <c r="BS89" i="1" s="1"/>
  <c r="AQ89" i="1"/>
  <c r="BR89" i="1" s="1"/>
  <c r="AP89" i="1"/>
  <c r="BQ89" i="1" s="1"/>
  <c r="AO89" i="1"/>
  <c r="BP89" i="1" s="1"/>
  <c r="AN89" i="1"/>
  <c r="BO89" i="1" s="1"/>
  <c r="AM89" i="1"/>
  <c r="BN89" i="1" s="1"/>
  <c r="AL89" i="1"/>
  <c r="BM89" i="1" s="1"/>
  <c r="AK89" i="1"/>
  <c r="BL89" i="1" s="1"/>
  <c r="AJ89" i="1"/>
  <c r="BK89" i="1" s="1"/>
  <c r="AI89" i="1"/>
  <c r="BJ89" i="1" s="1"/>
  <c r="AH89" i="1"/>
  <c r="BI89" i="1" s="1"/>
  <c r="BG88" i="1"/>
  <c r="CH88" i="1" s="1"/>
  <c r="BF88" i="1"/>
  <c r="CG88" i="1" s="1"/>
  <c r="BE88" i="1"/>
  <c r="CF88" i="1" s="1"/>
  <c r="BD88" i="1"/>
  <c r="CE88" i="1" s="1"/>
  <c r="BC88" i="1"/>
  <c r="CD88" i="1" s="1"/>
  <c r="BB88" i="1"/>
  <c r="CC88" i="1" s="1"/>
  <c r="BA88" i="1"/>
  <c r="CB88" i="1" s="1"/>
  <c r="AZ88" i="1"/>
  <c r="CA88" i="1" s="1"/>
  <c r="AY88" i="1"/>
  <c r="BZ88" i="1" s="1"/>
  <c r="AX88" i="1"/>
  <c r="BY88" i="1" s="1"/>
  <c r="AW88" i="1"/>
  <c r="BX88" i="1" s="1"/>
  <c r="AV88" i="1"/>
  <c r="BW88" i="1" s="1"/>
  <c r="AU88" i="1"/>
  <c r="BV88" i="1" s="1"/>
  <c r="AT88" i="1"/>
  <c r="BU88" i="1" s="1"/>
  <c r="AS88" i="1"/>
  <c r="BT88" i="1" s="1"/>
  <c r="AR88" i="1"/>
  <c r="BS88" i="1" s="1"/>
  <c r="AQ88" i="1"/>
  <c r="BR88" i="1" s="1"/>
  <c r="AP88" i="1"/>
  <c r="BQ88" i="1" s="1"/>
  <c r="AO88" i="1"/>
  <c r="BP88" i="1" s="1"/>
  <c r="AN88" i="1"/>
  <c r="BO88" i="1" s="1"/>
  <c r="AM88" i="1"/>
  <c r="BN88" i="1" s="1"/>
  <c r="AL88" i="1"/>
  <c r="BM88" i="1" s="1"/>
  <c r="AK88" i="1"/>
  <c r="BL88" i="1" s="1"/>
  <c r="AJ88" i="1"/>
  <c r="BK88" i="1" s="1"/>
  <c r="AI88" i="1"/>
  <c r="BJ88" i="1" s="1"/>
  <c r="AH88" i="1"/>
  <c r="BI88" i="1" s="1"/>
  <c r="BG87" i="1"/>
  <c r="CH87" i="1" s="1"/>
  <c r="BF87" i="1"/>
  <c r="CG87" i="1" s="1"/>
  <c r="BE87" i="1"/>
  <c r="CF87" i="1" s="1"/>
  <c r="BD87" i="1"/>
  <c r="CE87" i="1" s="1"/>
  <c r="BC87" i="1"/>
  <c r="CD87" i="1" s="1"/>
  <c r="BB87" i="1"/>
  <c r="CC87" i="1" s="1"/>
  <c r="BA87" i="1"/>
  <c r="CB87" i="1" s="1"/>
  <c r="AZ87" i="1"/>
  <c r="CA87" i="1" s="1"/>
  <c r="AY87" i="1"/>
  <c r="BZ87" i="1" s="1"/>
  <c r="AX87" i="1"/>
  <c r="BY87" i="1" s="1"/>
  <c r="AW87" i="1"/>
  <c r="BX87" i="1" s="1"/>
  <c r="AV87" i="1"/>
  <c r="BW87" i="1" s="1"/>
  <c r="AU87" i="1"/>
  <c r="BV87" i="1" s="1"/>
  <c r="AT87" i="1"/>
  <c r="BU87" i="1" s="1"/>
  <c r="AS87" i="1"/>
  <c r="BT87" i="1" s="1"/>
  <c r="AR87" i="1"/>
  <c r="BS87" i="1" s="1"/>
  <c r="AQ87" i="1"/>
  <c r="BR87" i="1" s="1"/>
  <c r="AP87" i="1"/>
  <c r="BQ87" i="1" s="1"/>
  <c r="AO87" i="1"/>
  <c r="BP87" i="1" s="1"/>
  <c r="AN87" i="1"/>
  <c r="BO87" i="1" s="1"/>
  <c r="AM87" i="1"/>
  <c r="BN87" i="1" s="1"/>
  <c r="AL87" i="1"/>
  <c r="BM87" i="1" s="1"/>
  <c r="AK87" i="1"/>
  <c r="BL87" i="1" s="1"/>
  <c r="AJ87" i="1"/>
  <c r="BK87" i="1" s="1"/>
  <c r="AI87" i="1"/>
  <c r="BJ87" i="1" s="1"/>
  <c r="AH87" i="1"/>
  <c r="BI87" i="1" s="1"/>
  <c r="BG86" i="1"/>
  <c r="CH86" i="1" s="1"/>
  <c r="BF86" i="1"/>
  <c r="CG86" i="1" s="1"/>
  <c r="BE86" i="1"/>
  <c r="CF86" i="1" s="1"/>
  <c r="BD86" i="1"/>
  <c r="CE86" i="1" s="1"/>
  <c r="BC86" i="1"/>
  <c r="CD86" i="1" s="1"/>
  <c r="BB86" i="1"/>
  <c r="CC86" i="1" s="1"/>
  <c r="BA86" i="1"/>
  <c r="CB86" i="1" s="1"/>
  <c r="AZ86" i="1"/>
  <c r="CA86" i="1" s="1"/>
  <c r="AY86" i="1"/>
  <c r="BZ86" i="1" s="1"/>
  <c r="AX86" i="1"/>
  <c r="BY86" i="1" s="1"/>
  <c r="AW86" i="1"/>
  <c r="BX86" i="1" s="1"/>
  <c r="AV86" i="1"/>
  <c r="BW86" i="1" s="1"/>
  <c r="AU86" i="1"/>
  <c r="BV86" i="1" s="1"/>
  <c r="AT86" i="1"/>
  <c r="BU86" i="1" s="1"/>
  <c r="AS86" i="1"/>
  <c r="BT86" i="1" s="1"/>
  <c r="AR86" i="1"/>
  <c r="BS86" i="1" s="1"/>
  <c r="AQ86" i="1"/>
  <c r="BR86" i="1" s="1"/>
  <c r="AP86" i="1"/>
  <c r="BQ86" i="1" s="1"/>
  <c r="AO86" i="1"/>
  <c r="BP86" i="1" s="1"/>
  <c r="AN86" i="1"/>
  <c r="BO86" i="1" s="1"/>
  <c r="AM86" i="1"/>
  <c r="BN86" i="1" s="1"/>
  <c r="AL86" i="1"/>
  <c r="BM86" i="1" s="1"/>
  <c r="AK86" i="1"/>
  <c r="BL86" i="1" s="1"/>
  <c r="AJ86" i="1"/>
  <c r="BK86" i="1" s="1"/>
  <c r="AI86" i="1"/>
  <c r="BJ86" i="1" s="1"/>
  <c r="AH86" i="1"/>
  <c r="BI86" i="1" s="1"/>
  <c r="BG85" i="1"/>
  <c r="CH85" i="1" s="1"/>
  <c r="BF85" i="1"/>
  <c r="CG85" i="1" s="1"/>
  <c r="BE85" i="1"/>
  <c r="CF85" i="1" s="1"/>
  <c r="BD85" i="1"/>
  <c r="CE85" i="1" s="1"/>
  <c r="BC85" i="1"/>
  <c r="CD85" i="1" s="1"/>
  <c r="BB85" i="1"/>
  <c r="CC85" i="1" s="1"/>
  <c r="BA85" i="1"/>
  <c r="CB85" i="1" s="1"/>
  <c r="AZ85" i="1"/>
  <c r="CA85" i="1" s="1"/>
  <c r="AY85" i="1"/>
  <c r="BZ85" i="1" s="1"/>
  <c r="AX85" i="1"/>
  <c r="BY85" i="1" s="1"/>
  <c r="AW85" i="1"/>
  <c r="BX85" i="1" s="1"/>
  <c r="AV85" i="1"/>
  <c r="BW85" i="1" s="1"/>
  <c r="AU85" i="1"/>
  <c r="BV85" i="1" s="1"/>
  <c r="AT85" i="1"/>
  <c r="BU85" i="1" s="1"/>
  <c r="AS85" i="1"/>
  <c r="BT85" i="1" s="1"/>
  <c r="AR85" i="1"/>
  <c r="BS85" i="1" s="1"/>
  <c r="AQ85" i="1"/>
  <c r="BR85" i="1" s="1"/>
  <c r="AP85" i="1"/>
  <c r="BQ85" i="1" s="1"/>
  <c r="AO85" i="1"/>
  <c r="BP85" i="1" s="1"/>
  <c r="AN85" i="1"/>
  <c r="BO85" i="1" s="1"/>
  <c r="AM85" i="1"/>
  <c r="BN85" i="1" s="1"/>
  <c r="AL85" i="1"/>
  <c r="BM85" i="1" s="1"/>
  <c r="AK85" i="1"/>
  <c r="BL85" i="1" s="1"/>
  <c r="AJ85" i="1"/>
  <c r="BK85" i="1" s="1"/>
  <c r="AI85" i="1"/>
  <c r="BJ85" i="1" s="1"/>
  <c r="AH85" i="1"/>
  <c r="BI85" i="1" s="1"/>
  <c r="BG82" i="1"/>
  <c r="CH82" i="1" s="1"/>
  <c r="BF82" i="1"/>
  <c r="CG82" i="1" s="1"/>
  <c r="BE82" i="1"/>
  <c r="CF82" i="1" s="1"/>
  <c r="BD82" i="1"/>
  <c r="CE82" i="1" s="1"/>
  <c r="BC82" i="1"/>
  <c r="CD82" i="1" s="1"/>
  <c r="BB82" i="1"/>
  <c r="CC82" i="1" s="1"/>
  <c r="BA82" i="1"/>
  <c r="CB82" i="1" s="1"/>
  <c r="AZ82" i="1"/>
  <c r="CA82" i="1" s="1"/>
  <c r="AY82" i="1"/>
  <c r="BZ82" i="1" s="1"/>
  <c r="AX82" i="1"/>
  <c r="BY82" i="1" s="1"/>
  <c r="AW82" i="1"/>
  <c r="BX82" i="1" s="1"/>
  <c r="AV82" i="1"/>
  <c r="BW82" i="1" s="1"/>
  <c r="AU82" i="1"/>
  <c r="BV82" i="1" s="1"/>
  <c r="AT82" i="1"/>
  <c r="BU82" i="1" s="1"/>
  <c r="AS82" i="1"/>
  <c r="BT82" i="1" s="1"/>
  <c r="AR82" i="1"/>
  <c r="BS82" i="1" s="1"/>
  <c r="AQ82" i="1"/>
  <c r="BR82" i="1" s="1"/>
  <c r="AP82" i="1"/>
  <c r="BQ82" i="1" s="1"/>
  <c r="AO82" i="1"/>
  <c r="BP82" i="1" s="1"/>
  <c r="AN82" i="1"/>
  <c r="BO82" i="1" s="1"/>
  <c r="AM82" i="1"/>
  <c r="BN82" i="1" s="1"/>
  <c r="AL82" i="1"/>
  <c r="BM82" i="1" s="1"/>
  <c r="AK82" i="1"/>
  <c r="BL82" i="1" s="1"/>
  <c r="AJ82" i="1"/>
  <c r="BK82" i="1" s="1"/>
  <c r="AI82" i="1"/>
  <c r="BJ82" i="1" s="1"/>
  <c r="AH82" i="1"/>
  <c r="BI82" i="1" s="1"/>
  <c r="BG81" i="1"/>
  <c r="CH81" i="1" s="1"/>
  <c r="BF81" i="1"/>
  <c r="CG81" i="1" s="1"/>
  <c r="BE81" i="1"/>
  <c r="CF81" i="1" s="1"/>
  <c r="BD81" i="1"/>
  <c r="CE81" i="1" s="1"/>
  <c r="BC81" i="1"/>
  <c r="CD81" i="1" s="1"/>
  <c r="BB81" i="1"/>
  <c r="CC81" i="1" s="1"/>
  <c r="BA81" i="1"/>
  <c r="CB81" i="1" s="1"/>
  <c r="AZ81" i="1"/>
  <c r="CA81" i="1" s="1"/>
  <c r="AY81" i="1"/>
  <c r="BZ81" i="1" s="1"/>
  <c r="AX81" i="1"/>
  <c r="BY81" i="1" s="1"/>
  <c r="AW81" i="1"/>
  <c r="BX81" i="1" s="1"/>
  <c r="AV81" i="1"/>
  <c r="BW81" i="1" s="1"/>
  <c r="AU81" i="1"/>
  <c r="BV81" i="1" s="1"/>
  <c r="AT81" i="1"/>
  <c r="BU81" i="1" s="1"/>
  <c r="AS81" i="1"/>
  <c r="BT81" i="1" s="1"/>
  <c r="AR81" i="1"/>
  <c r="BS81" i="1" s="1"/>
  <c r="AQ81" i="1"/>
  <c r="BR81" i="1" s="1"/>
  <c r="AP81" i="1"/>
  <c r="BQ81" i="1" s="1"/>
  <c r="AO81" i="1"/>
  <c r="BP81" i="1" s="1"/>
  <c r="AN81" i="1"/>
  <c r="BO81" i="1" s="1"/>
  <c r="AM81" i="1"/>
  <c r="BN81" i="1" s="1"/>
  <c r="AL81" i="1"/>
  <c r="BM81" i="1" s="1"/>
  <c r="AK81" i="1"/>
  <c r="BL81" i="1" s="1"/>
  <c r="AJ81" i="1"/>
  <c r="BK81" i="1" s="1"/>
  <c r="AI81" i="1"/>
  <c r="BJ81" i="1" s="1"/>
  <c r="AH81" i="1"/>
  <c r="BI81" i="1" s="1"/>
  <c r="BG80" i="1"/>
  <c r="CH80" i="1" s="1"/>
  <c r="BF80" i="1"/>
  <c r="CG80" i="1" s="1"/>
  <c r="BE80" i="1"/>
  <c r="CF80" i="1" s="1"/>
  <c r="BD80" i="1"/>
  <c r="CE80" i="1" s="1"/>
  <c r="BC80" i="1"/>
  <c r="CD80" i="1" s="1"/>
  <c r="BB80" i="1"/>
  <c r="CC80" i="1" s="1"/>
  <c r="BA80" i="1"/>
  <c r="CB80" i="1" s="1"/>
  <c r="AZ80" i="1"/>
  <c r="CA80" i="1" s="1"/>
  <c r="AY80" i="1"/>
  <c r="BZ80" i="1" s="1"/>
  <c r="AX80" i="1"/>
  <c r="BY80" i="1" s="1"/>
  <c r="AW80" i="1"/>
  <c r="BX80" i="1" s="1"/>
  <c r="AV80" i="1"/>
  <c r="BW80" i="1" s="1"/>
  <c r="AU80" i="1"/>
  <c r="BV80" i="1" s="1"/>
  <c r="AT80" i="1"/>
  <c r="BU80" i="1" s="1"/>
  <c r="AS80" i="1"/>
  <c r="BT80" i="1" s="1"/>
  <c r="AR80" i="1"/>
  <c r="BS80" i="1" s="1"/>
  <c r="AQ80" i="1"/>
  <c r="BR80" i="1" s="1"/>
  <c r="AP80" i="1"/>
  <c r="BQ80" i="1" s="1"/>
  <c r="AO80" i="1"/>
  <c r="BP80" i="1" s="1"/>
  <c r="AN80" i="1"/>
  <c r="BO80" i="1" s="1"/>
  <c r="AM80" i="1"/>
  <c r="BN80" i="1" s="1"/>
  <c r="AL80" i="1"/>
  <c r="BM80" i="1" s="1"/>
  <c r="AK80" i="1"/>
  <c r="BL80" i="1" s="1"/>
  <c r="AJ80" i="1"/>
  <c r="BK80" i="1" s="1"/>
  <c r="AI80" i="1"/>
  <c r="BJ80" i="1" s="1"/>
  <c r="AH80" i="1"/>
  <c r="BI80" i="1" s="1"/>
  <c r="BG79" i="1"/>
  <c r="CH79" i="1" s="1"/>
  <c r="BF79" i="1"/>
  <c r="CG79" i="1" s="1"/>
  <c r="BE79" i="1"/>
  <c r="CF79" i="1" s="1"/>
  <c r="BD79" i="1"/>
  <c r="CE79" i="1" s="1"/>
  <c r="BC79" i="1"/>
  <c r="CD79" i="1" s="1"/>
  <c r="BB79" i="1"/>
  <c r="CC79" i="1" s="1"/>
  <c r="BA79" i="1"/>
  <c r="CB79" i="1" s="1"/>
  <c r="AZ79" i="1"/>
  <c r="CA79" i="1" s="1"/>
  <c r="AY79" i="1"/>
  <c r="BZ79" i="1" s="1"/>
  <c r="AX79" i="1"/>
  <c r="BY79" i="1" s="1"/>
  <c r="AW79" i="1"/>
  <c r="BX79" i="1" s="1"/>
  <c r="AV79" i="1"/>
  <c r="BW79" i="1" s="1"/>
  <c r="AU79" i="1"/>
  <c r="BV79" i="1" s="1"/>
  <c r="AT79" i="1"/>
  <c r="BU79" i="1" s="1"/>
  <c r="AS79" i="1"/>
  <c r="BT79" i="1" s="1"/>
  <c r="AR79" i="1"/>
  <c r="BS79" i="1" s="1"/>
  <c r="AQ79" i="1"/>
  <c r="BR79" i="1" s="1"/>
  <c r="AP79" i="1"/>
  <c r="BQ79" i="1" s="1"/>
  <c r="AO79" i="1"/>
  <c r="BP79" i="1" s="1"/>
  <c r="AN79" i="1"/>
  <c r="BO79" i="1" s="1"/>
  <c r="AM79" i="1"/>
  <c r="BN79" i="1" s="1"/>
  <c r="AL79" i="1"/>
  <c r="BM79" i="1" s="1"/>
  <c r="AK79" i="1"/>
  <c r="BL79" i="1" s="1"/>
  <c r="AJ79" i="1"/>
  <c r="BK79" i="1" s="1"/>
  <c r="AI79" i="1"/>
  <c r="BJ79" i="1" s="1"/>
  <c r="AH79" i="1"/>
  <c r="BI79" i="1" s="1"/>
  <c r="BG78" i="1"/>
  <c r="CH78" i="1" s="1"/>
  <c r="BF78" i="1"/>
  <c r="CG78" i="1" s="1"/>
  <c r="BE78" i="1"/>
  <c r="CF78" i="1" s="1"/>
  <c r="BD78" i="1"/>
  <c r="CE78" i="1" s="1"/>
  <c r="BC78" i="1"/>
  <c r="CD78" i="1" s="1"/>
  <c r="BB78" i="1"/>
  <c r="CC78" i="1" s="1"/>
  <c r="BA78" i="1"/>
  <c r="CB78" i="1" s="1"/>
  <c r="AZ78" i="1"/>
  <c r="CA78" i="1" s="1"/>
  <c r="AY78" i="1"/>
  <c r="BZ78" i="1" s="1"/>
  <c r="AX78" i="1"/>
  <c r="BY78" i="1" s="1"/>
  <c r="AW78" i="1"/>
  <c r="BX78" i="1" s="1"/>
  <c r="AV78" i="1"/>
  <c r="BW78" i="1" s="1"/>
  <c r="AU78" i="1"/>
  <c r="BV78" i="1" s="1"/>
  <c r="AT78" i="1"/>
  <c r="BU78" i="1" s="1"/>
  <c r="AS78" i="1"/>
  <c r="BT78" i="1" s="1"/>
  <c r="AR78" i="1"/>
  <c r="BS78" i="1" s="1"/>
  <c r="AQ78" i="1"/>
  <c r="BR78" i="1" s="1"/>
  <c r="AP78" i="1"/>
  <c r="BQ78" i="1" s="1"/>
  <c r="AO78" i="1"/>
  <c r="BP78" i="1" s="1"/>
  <c r="AN78" i="1"/>
  <c r="BO78" i="1" s="1"/>
  <c r="AM78" i="1"/>
  <c r="BN78" i="1" s="1"/>
  <c r="AL78" i="1"/>
  <c r="BM78" i="1" s="1"/>
  <c r="AK78" i="1"/>
  <c r="BL78" i="1" s="1"/>
  <c r="AJ78" i="1"/>
  <c r="BK78" i="1" s="1"/>
  <c r="AI78" i="1"/>
  <c r="BJ78" i="1" s="1"/>
  <c r="AH78" i="1"/>
  <c r="BI78" i="1" s="1"/>
  <c r="BG77" i="1"/>
  <c r="CH77" i="1" s="1"/>
  <c r="BF77" i="1"/>
  <c r="CG77" i="1" s="1"/>
  <c r="BE77" i="1"/>
  <c r="CF77" i="1" s="1"/>
  <c r="BD77" i="1"/>
  <c r="CE77" i="1" s="1"/>
  <c r="BC77" i="1"/>
  <c r="CD77" i="1" s="1"/>
  <c r="BB77" i="1"/>
  <c r="CC77" i="1" s="1"/>
  <c r="BA77" i="1"/>
  <c r="CB77" i="1" s="1"/>
  <c r="AZ77" i="1"/>
  <c r="CA77" i="1" s="1"/>
  <c r="AY77" i="1"/>
  <c r="BZ77" i="1" s="1"/>
  <c r="AX77" i="1"/>
  <c r="BY77" i="1" s="1"/>
  <c r="AW77" i="1"/>
  <c r="BX77" i="1" s="1"/>
  <c r="AV77" i="1"/>
  <c r="BW77" i="1" s="1"/>
  <c r="AU77" i="1"/>
  <c r="BV77" i="1" s="1"/>
  <c r="AT77" i="1"/>
  <c r="BU77" i="1" s="1"/>
  <c r="AS77" i="1"/>
  <c r="BT77" i="1" s="1"/>
  <c r="AR77" i="1"/>
  <c r="BS77" i="1" s="1"/>
  <c r="AQ77" i="1"/>
  <c r="BR77" i="1" s="1"/>
  <c r="AP77" i="1"/>
  <c r="BQ77" i="1" s="1"/>
  <c r="AO77" i="1"/>
  <c r="BP77" i="1" s="1"/>
  <c r="AN77" i="1"/>
  <c r="BO77" i="1" s="1"/>
  <c r="AM77" i="1"/>
  <c r="BN77" i="1" s="1"/>
  <c r="AL77" i="1"/>
  <c r="BM77" i="1" s="1"/>
  <c r="AK77" i="1"/>
  <c r="BL77" i="1" s="1"/>
  <c r="AJ77" i="1"/>
  <c r="BK77" i="1" s="1"/>
  <c r="AI77" i="1"/>
  <c r="BJ77" i="1" s="1"/>
  <c r="AH77" i="1"/>
  <c r="BI77" i="1" s="1"/>
  <c r="BG76" i="1"/>
  <c r="CH76" i="1" s="1"/>
  <c r="BF76" i="1"/>
  <c r="CG76" i="1" s="1"/>
  <c r="BE76" i="1"/>
  <c r="CF76" i="1" s="1"/>
  <c r="BD76" i="1"/>
  <c r="CE76" i="1" s="1"/>
  <c r="BC76" i="1"/>
  <c r="CD76" i="1" s="1"/>
  <c r="BB76" i="1"/>
  <c r="CC76" i="1" s="1"/>
  <c r="BA76" i="1"/>
  <c r="CB76" i="1" s="1"/>
  <c r="AZ76" i="1"/>
  <c r="CA76" i="1" s="1"/>
  <c r="AY76" i="1"/>
  <c r="BZ76" i="1" s="1"/>
  <c r="AX76" i="1"/>
  <c r="BY76" i="1" s="1"/>
  <c r="AW76" i="1"/>
  <c r="BX76" i="1" s="1"/>
  <c r="AV76" i="1"/>
  <c r="BW76" i="1" s="1"/>
  <c r="AU76" i="1"/>
  <c r="BV76" i="1" s="1"/>
  <c r="AT76" i="1"/>
  <c r="BU76" i="1" s="1"/>
  <c r="AS76" i="1"/>
  <c r="BT76" i="1" s="1"/>
  <c r="AR76" i="1"/>
  <c r="BS76" i="1" s="1"/>
  <c r="AQ76" i="1"/>
  <c r="BR76" i="1" s="1"/>
  <c r="AP76" i="1"/>
  <c r="BQ76" i="1" s="1"/>
  <c r="AO76" i="1"/>
  <c r="BP76" i="1" s="1"/>
  <c r="AN76" i="1"/>
  <c r="BO76" i="1" s="1"/>
  <c r="AM76" i="1"/>
  <c r="BN76" i="1" s="1"/>
  <c r="AL76" i="1"/>
  <c r="BM76" i="1" s="1"/>
  <c r="AK76" i="1"/>
  <c r="BL76" i="1" s="1"/>
  <c r="AJ76" i="1"/>
  <c r="BK76" i="1" s="1"/>
  <c r="AI76" i="1"/>
  <c r="BJ76" i="1" s="1"/>
  <c r="AH76" i="1"/>
  <c r="BI76" i="1" s="1"/>
  <c r="BG75" i="1"/>
  <c r="CH75" i="1" s="1"/>
  <c r="BF75" i="1"/>
  <c r="CG75" i="1" s="1"/>
  <c r="BE75" i="1"/>
  <c r="CF75" i="1" s="1"/>
  <c r="BD75" i="1"/>
  <c r="CE75" i="1" s="1"/>
  <c r="BC75" i="1"/>
  <c r="CD75" i="1" s="1"/>
  <c r="BB75" i="1"/>
  <c r="CC75" i="1" s="1"/>
  <c r="BA75" i="1"/>
  <c r="CB75" i="1" s="1"/>
  <c r="AZ75" i="1"/>
  <c r="CA75" i="1" s="1"/>
  <c r="AY75" i="1"/>
  <c r="BZ75" i="1" s="1"/>
  <c r="AX75" i="1"/>
  <c r="BY75" i="1" s="1"/>
  <c r="AW75" i="1"/>
  <c r="BX75" i="1" s="1"/>
  <c r="AV75" i="1"/>
  <c r="BW75" i="1" s="1"/>
  <c r="AU75" i="1"/>
  <c r="BV75" i="1" s="1"/>
  <c r="AT75" i="1"/>
  <c r="BU75" i="1" s="1"/>
  <c r="AS75" i="1"/>
  <c r="BT75" i="1" s="1"/>
  <c r="AR75" i="1"/>
  <c r="BS75" i="1" s="1"/>
  <c r="AQ75" i="1"/>
  <c r="BR75" i="1" s="1"/>
  <c r="AP75" i="1"/>
  <c r="BQ75" i="1" s="1"/>
  <c r="AO75" i="1"/>
  <c r="BP75" i="1" s="1"/>
  <c r="AN75" i="1"/>
  <c r="BO75" i="1" s="1"/>
  <c r="AM75" i="1"/>
  <c r="BN75" i="1" s="1"/>
  <c r="AL75" i="1"/>
  <c r="BM75" i="1" s="1"/>
  <c r="AK75" i="1"/>
  <c r="BL75" i="1" s="1"/>
  <c r="AJ75" i="1"/>
  <c r="BK75" i="1" s="1"/>
  <c r="AI75" i="1"/>
  <c r="BJ75" i="1" s="1"/>
  <c r="AH75" i="1"/>
  <c r="BI75" i="1" s="1"/>
  <c r="BG74" i="1"/>
  <c r="CH74" i="1" s="1"/>
  <c r="BF74" i="1"/>
  <c r="CG74" i="1" s="1"/>
  <c r="BE74" i="1"/>
  <c r="CF74" i="1" s="1"/>
  <c r="BD74" i="1"/>
  <c r="CE74" i="1" s="1"/>
  <c r="BC74" i="1"/>
  <c r="CD74" i="1" s="1"/>
  <c r="BB74" i="1"/>
  <c r="CC74" i="1" s="1"/>
  <c r="BA74" i="1"/>
  <c r="CB74" i="1" s="1"/>
  <c r="AZ74" i="1"/>
  <c r="CA74" i="1" s="1"/>
  <c r="AY74" i="1"/>
  <c r="BZ74" i="1" s="1"/>
  <c r="AX74" i="1"/>
  <c r="BY74" i="1" s="1"/>
  <c r="AW74" i="1"/>
  <c r="BX74" i="1" s="1"/>
  <c r="AV74" i="1"/>
  <c r="BW74" i="1" s="1"/>
  <c r="AU74" i="1"/>
  <c r="BV74" i="1" s="1"/>
  <c r="AT74" i="1"/>
  <c r="BU74" i="1" s="1"/>
  <c r="AS74" i="1"/>
  <c r="BT74" i="1" s="1"/>
  <c r="AR74" i="1"/>
  <c r="BS74" i="1" s="1"/>
  <c r="AQ74" i="1"/>
  <c r="BR74" i="1" s="1"/>
  <c r="AP74" i="1"/>
  <c r="BQ74" i="1" s="1"/>
  <c r="AO74" i="1"/>
  <c r="BP74" i="1" s="1"/>
  <c r="AN74" i="1"/>
  <c r="BO74" i="1" s="1"/>
  <c r="AM74" i="1"/>
  <c r="BN74" i="1" s="1"/>
  <c r="AL74" i="1"/>
  <c r="BM74" i="1" s="1"/>
  <c r="AK74" i="1"/>
  <c r="BL74" i="1" s="1"/>
  <c r="AJ74" i="1"/>
  <c r="BK74" i="1" s="1"/>
  <c r="AI74" i="1"/>
  <c r="BJ74" i="1" s="1"/>
  <c r="AH74" i="1"/>
  <c r="BI74" i="1" s="1"/>
  <c r="BG73" i="1"/>
  <c r="CH73" i="1" s="1"/>
  <c r="BF73" i="1"/>
  <c r="CG73" i="1" s="1"/>
  <c r="BE73" i="1"/>
  <c r="CF73" i="1" s="1"/>
  <c r="BD73" i="1"/>
  <c r="CE73" i="1" s="1"/>
  <c r="BC73" i="1"/>
  <c r="CD73" i="1" s="1"/>
  <c r="BB73" i="1"/>
  <c r="CC73" i="1" s="1"/>
  <c r="BA73" i="1"/>
  <c r="CB73" i="1" s="1"/>
  <c r="AZ73" i="1"/>
  <c r="CA73" i="1" s="1"/>
  <c r="AY73" i="1"/>
  <c r="BZ73" i="1" s="1"/>
  <c r="AX73" i="1"/>
  <c r="BY73" i="1" s="1"/>
  <c r="AW73" i="1"/>
  <c r="BX73" i="1" s="1"/>
  <c r="AV73" i="1"/>
  <c r="BW73" i="1" s="1"/>
  <c r="AU73" i="1"/>
  <c r="BV73" i="1" s="1"/>
  <c r="AT73" i="1"/>
  <c r="BU73" i="1" s="1"/>
  <c r="AS73" i="1"/>
  <c r="BT73" i="1" s="1"/>
  <c r="AR73" i="1"/>
  <c r="BS73" i="1" s="1"/>
  <c r="AQ73" i="1"/>
  <c r="BR73" i="1" s="1"/>
  <c r="AP73" i="1"/>
  <c r="BQ73" i="1" s="1"/>
  <c r="AO73" i="1"/>
  <c r="BP73" i="1" s="1"/>
  <c r="AN73" i="1"/>
  <c r="BO73" i="1" s="1"/>
  <c r="AM73" i="1"/>
  <c r="BN73" i="1" s="1"/>
  <c r="AL73" i="1"/>
  <c r="BM73" i="1" s="1"/>
  <c r="AK73" i="1"/>
  <c r="BL73" i="1" s="1"/>
  <c r="AJ73" i="1"/>
  <c r="BK73" i="1" s="1"/>
  <c r="AI73" i="1"/>
  <c r="BJ73" i="1" s="1"/>
  <c r="AH73" i="1"/>
  <c r="BI73" i="1" s="1"/>
  <c r="BG72" i="1"/>
  <c r="CH72" i="1" s="1"/>
  <c r="BF72" i="1"/>
  <c r="CG72" i="1" s="1"/>
  <c r="BE72" i="1"/>
  <c r="CF72" i="1" s="1"/>
  <c r="BD72" i="1"/>
  <c r="CE72" i="1" s="1"/>
  <c r="BC72" i="1"/>
  <c r="CD72" i="1" s="1"/>
  <c r="BB72" i="1"/>
  <c r="CC72" i="1" s="1"/>
  <c r="BA72" i="1"/>
  <c r="CB72" i="1" s="1"/>
  <c r="AZ72" i="1"/>
  <c r="CA72" i="1" s="1"/>
  <c r="AY72" i="1"/>
  <c r="BZ72" i="1" s="1"/>
  <c r="AX72" i="1"/>
  <c r="BY72" i="1" s="1"/>
  <c r="AW72" i="1"/>
  <c r="BX72" i="1" s="1"/>
  <c r="AV72" i="1"/>
  <c r="BW72" i="1" s="1"/>
  <c r="AU72" i="1"/>
  <c r="BV72" i="1" s="1"/>
  <c r="AT72" i="1"/>
  <c r="BU72" i="1" s="1"/>
  <c r="AS72" i="1"/>
  <c r="BT72" i="1" s="1"/>
  <c r="AR72" i="1"/>
  <c r="BS72" i="1" s="1"/>
  <c r="AQ72" i="1"/>
  <c r="BR72" i="1" s="1"/>
  <c r="AP72" i="1"/>
  <c r="BQ72" i="1" s="1"/>
  <c r="AO72" i="1"/>
  <c r="BP72" i="1" s="1"/>
  <c r="AN72" i="1"/>
  <c r="BO72" i="1" s="1"/>
  <c r="AM72" i="1"/>
  <c r="BN72" i="1" s="1"/>
  <c r="AL72" i="1"/>
  <c r="BM72" i="1" s="1"/>
  <c r="AK72" i="1"/>
  <c r="BL72" i="1" s="1"/>
  <c r="AJ72" i="1"/>
  <c r="BK72" i="1" s="1"/>
  <c r="AI72" i="1"/>
  <c r="BJ72" i="1" s="1"/>
  <c r="AH72" i="1"/>
  <c r="BI72" i="1" s="1"/>
  <c r="BG71" i="1"/>
  <c r="CH71" i="1" s="1"/>
  <c r="BF71" i="1"/>
  <c r="CG71" i="1" s="1"/>
  <c r="BE71" i="1"/>
  <c r="CF71" i="1" s="1"/>
  <c r="BD71" i="1"/>
  <c r="CE71" i="1" s="1"/>
  <c r="BC71" i="1"/>
  <c r="CD71" i="1" s="1"/>
  <c r="BB71" i="1"/>
  <c r="CC71" i="1" s="1"/>
  <c r="BA71" i="1"/>
  <c r="CB71" i="1" s="1"/>
  <c r="AZ71" i="1"/>
  <c r="CA71" i="1" s="1"/>
  <c r="AY71" i="1"/>
  <c r="BZ71" i="1" s="1"/>
  <c r="AX71" i="1"/>
  <c r="BY71" i="1" s="1"/>
  <c r="AW71" i="1"/>
  <c r="BX71" i="1" s="1"/>
  <c r="AV71" i="1"/>
  <c r="BW71" i="1" s="1"/>
  <c r="AU71" i="1"/>
  <c r="BV71" i="1" s="1"/>
  <c r="AT71" i="1"/>
  <c r="BU71" i="1" s="1"/>
  <c r="AS71" i="1"/>
  <c r="BT71" i="1" s="1"/>
  <c r="AR71" i="1"/>
  <c r="BS71" i="1" s="1"/>
  <c r="AQ71" i="1"/>
  <c r="BR71" i="1" s="1"/>
  <c r="AP71" i="1"/>
  <c r="BQ71" i="1" s="1"/>
  <c r="AO71" i="1"/>
  <c r="BP71" i="1" s="1"/>
  <c r="AN71" i="1"/>
  <c r="BO71" i="1" s="1"/>
  <c r="AM71" i="1"/>
  <c r="BN71" i="1" s="1"/>
  <c r="AL71" i="1"/>
  <c r="BM71" i="1" s="1"/>
  <c r="AK71" i="1"/>
  <c r="BL71" i="1" s="1"/>
  <c r="AJ71" i="1"/>
  <c r="BK71" i="1" s="1"/>
  <c r="AI71" i="1"/>
  <c r="BJ71" i="1" s="1"/>
  <c r="AH71" i="1"/>
  <c r="BI71" i="1" s="1"/>
  <c r="BG70" i="1"/>
  <c r="CH70" i="1" s="1"/>
  <c r="BF70" i="1"/>
  <c r="CG70" i="1" s="1"/>
  <c r="BE70" i="1"/>
  <c r="CF70" i="1" s="1"/>
  <c r="BD70" i="1"/>
  <c r="CE70" i="1" s="1"/>
  <c r="BC70" i="1"/>
  <c r="CD70" i="1" s="1"/>
  <c r="BB70" i="1"/>
  <c r="CC70" i="1" s="1"/>
  <c r="BA70" i="1"/>
  <c r="CB70" i="1" s="1"/>
  <c r="AZ70" i="1"/>
  <c r="CA70" i="1" s="1"/>
  <c r="AY70" i="1"/>
  <c r="BZ70" i="1" s="1"/>
  <c r="AX70" i="1"/>
  <c r="BY70" i="1" s="1"/>
  <c r="AW70" i="1"/>
  <c r="BX70" i="1" s="1"/>
  <c r="AV70" i="1"/>
  <c r="BW70" i="1" s="1"/>
  <c r="AU70" i="1"/>
  <c r="BV70" i="1" s="1"/>
  <c r="AT70" i="1"/>
  <c r="BU70" i="1" s="1"/>
  <c r="AS70" i="1"/>
  <c r="BT70" i="1" s="1"/>
  <c r="AR70" i="1"/>
  <c r="BS70" i="1" s="1"/>
  <c r="AQ70" i="1"/>
  <c r="BR70" i="1" s="1"/>
  <c r="AP70" i="1"/>
  <c r="BQ70" i="1" s="1"/>
  <c r="AO70" i="1"/>
  <c r="BP70" i="1" s="1"/>
  <c r="AN70" i="1"/>
  <c r="BO70" i="1" s="1"/>
  <c r="AM70" i="1"/>
  <c r="BN70" i="1" s="1"/>
  <c r="AL70" i="1"/>
  <c r="BM70" i="1" s="1"/>
  <c r="AK70" i="1"/>
  <c r="BL70" i="1" s="1"/>
  <c r="AJ70" i="1"/>
  <c r="BK70" i="1" s="1"/>
  <c r="AI70" i="1"/>
  <c r="BJ70" i="1" s="1"/>
  <c r="AH70" i="1"/>
  <c r="BI70" i="1" s="1"/>
  <c r="BG69" i="1"/>
  <c r="CH69" i="1" s="1"/>
  <c r="BF69" i="1"/>
  <c r="CG69" i="1" s="1"/>
  <c r="BE69" i="1"/>
  <c r="CF69" i="1" s="1"/>
  <c r="BD69" i="1"/>
  <c r="CE69" i="1" s="1"/>
  <c r="BC69" i="1"/>
  <c r="CD69" i="1" s="1"/>
  <c r="BB69" i="1"/>
  <c r="CC69" i="1" s="1"/>
  <c r="BA69" i="1"/>
  <c r="CB69" i="1" s="1"/>
  <c r="AZ69" i="1"/>
  <c r="CA69" i="1" s="1"/>
  <c r="AY69" i="1"/>
  <c r="BZ69" i="1" s="1"/>
  <c r="AX69" i="1"/>
  <c r="BY69" i="1" s="1"/>
  <c r="AW69" i="1"/>
  <c r="BX69" i="1" s="1"/>
  <c r="AV69" i="1"/>
  <c r="BW69" i="1" s="1"/>
  <c r="AU69" i="1"/>
  <c r="BV69" i="1" s="1"/>
  <c r="AT69" i="1"/>
  <c r="BU69" i="1" s="1"/>
  <c r="AS69" i="1"/>
  <c r="BT69" i="1" s="1"/>
  <c r="AR69" i="1"/>
  <c r="BS69" i="1" s="1"/>
  <c r="AQ69" i="1"/>
  <c r="BR69" i="1" s="1"/>
  <c r="AP69" i="1"/>
  <c r="BQ69" i="1" s="1"/>
  <c r="AO69" i="1"/>
  <c r="BP69" i="1" s="1"/>
  <c r="AN69" i="1"/>
  <c r="BO69" i="1" s="1"/>
  <c r="AM69" i="1"/>
  <c r="BN69" i="1" s="1"/>
  <c r="AL69" i="1"/>
  <c r="BM69" i="1" s="1"/>
  <c r="AK69" i="1"/>
  <c r="BL69" i="1" s="1"/>
  <c r="AJ69" i="1"/>
  <c r="BK69" i="1" s="1"/>
  <c r="AI69" i="1"/>
  <c r="BJ69" i="1" s="1"/>
  <c r="AH69" i="1"/>
  <c r="BI69" i="1" s="1"/>
  <c r="BG68" i="1"/>
  <c r="CH68" i="1" s="1"/>
  <c r="BF68" i="1"/>
  <c r="CG68" i="1" s="1"/>
  <c r="BE68" i="1"/>
  <c r="CF68" i="1" s="1"/>
  <c r="BD68" i="1"/>
  <c r="CE68" i="1" s="1"/>
  <c r="BC68" i="1"/>
  <c r="CD68" i="1" s="1"/>
  <c r="BB68" i="1"/>
  <c r="CC68" i="1" s="1"/>
  <c r="BA68" i="1"/>
  <c r="CB68" i="1" s="1"/>
  <c r="AZ68" i="1"/>
  <c r="CA68" i="1" s="1"/>
  <c r="AY68" i="1"/>
  <c r="BZ68" i="1" s="1"/>
  <c r="AX68" i="1"/>
  <c r="BY68" i="1" s="1"/>
  <c r="AW68" i="1"/>
  <c r="BX68" i="1" s="1"/>
  <c r="AV68" i="1"/>
  <c r="BW68" i="1" s="1"/>
  <c r="AU68" i="1"/>
  <c r="BV68" i="1" s="1"/>
  <c r="AT68" i="1"/>
  <c r="BU68" i="1" s="1"/>
  <c r="AS68" i="1"/>
  <c r="BT68" i="1" s="1"/>
  <c r="AR68" i="1"/>
  <c r="BS68" i="1" s="1"/>
  <c r="AQ68" i="1"/>
  <c r="BR68" i="1" s="1"/>
  <c r="AP68" i="1"/>
  <c r="BQ68" i="1" s="1"/>
  <c r="AO68" i="1"/>
  <c r="BP68" i="1" s="1"/>
  <c r="AN68" i="1"/>
  <c r="BO68" i="1" s="1"/>
  <c r="AM68" i="1"/>
  <c r="BN68" i="1" s="1"/>
  <c r="AL68" i="1"/>
  <c r="BM68" i="1" s="1"/>
  <c r="AK68" i="1"/>
  <c r="BL68" i="1" s="1"/>
  <c r="AJ68" i="1"/>
  <c r="BK68" i="1" s="1"/>
  <c r="AI68" i="1"/>
  <c r="BJ68" i="1" s="1"/>
  <c r="AH68" i="1"/>
  <c r="BI68" i="1" s="1"/>
  <c r="BG67" i="1"/>
  <c r="CH67" i="1" s="1"/>
  <c r="BF67" i="1"/>
  <c r="CG67" i="1" s="1"/>
  <c r="BE67" i="1"/>
  <c r="CF67" i="1" s="1"/>
  <c r="BD67" i="1"/>
  <c r="CE67" i="1" s="1"/>
  <c r="BC67" i="1"/>
  <c r="CD67" i="1" s="1"/>
  <c r="BB67" i="1"/>
  <c r="CC67" i="1" s="1"/>
  <c r="BA67" i="1"/>
  <c r="CB67" i="1" s="1"/>
  <c r="AZ67" i="1"/>
  <c r="CA67" i="1" s="1"/>
  <c r="AY67" i="1"/>
  <c r="BZ67" i="1" s="1"/>
  <c r="AX67" i="1"/>
  <c r="BY67" i="1" s="1"/>
  <c r="AW67" i="1"/>
  <c r="BX67" i="1" s="1"/>
  <c r="AV67" i="1"/>
  <c r="BW67" i="1" s="1"/>
  <c r="AU67" i="1"/>
  <c r="BV67" i="1" s="1"/>
  <c r="AT67" i="1"/>
  <c r="BU67" i="1" s="1"/>
  <c r="AS67" i="1"/>
  <c r="BT67" i="1" s="1"/>
  <c r="AR67" i="1"/>
  <c r="BS67" i="1" s="1"/>
  <c r="AQ67" i="1"/>
  <c r="BR67" i="1" s="1"/>
  <c r="AP67" i="1"/>
  <c r="BQ67" i="1" s="1"/>
  <c r="AO67" i="1"/>
  <c r="BP67" i="1" s="1"/>
  <c r="AN67" i="1"/>
  <c r="BO67" i="1" s="1"/>
  <c r="AM67" i="1"/>
  <c r="BN67" i="1" s="1"/>
  <c r="AL67" i="1"/>
  <c r="BM67" i="1" s="1"/>
  <c r="AK67" i="1"/>
  <c r="BL67" i="1" s="1"/>
  <c r="AJ67" i="1"/>
  <c r="BK67" i="1" s="1"/>
  <c r="AI67" i="1"/>
  <c r="BJ67" i="1" s="1"/>
  <c r="AH67" i="1"/>
  <c r="BI67" i="1" s="1"/>
  <c r="BG66" i="1"/>
  <c r="CH66" i="1" s="1"/>
  <c r="BF66" i="1"/>
  <c r="CG66" i="1" s="1"/>
  <c r="BE66" i="1"/>
  <c r="CF66" i="1" s="1"/>
  <c r="BD66" i="1"/>
  <c r="CE66" i="1" s="1"/>
  <c r="BC66" i="1"/>
  <c r="CD66" i="1" s="1"/>
  <c r="BB66" i="1"/>
  <c r="CC66" i="1" s="1"/>
  <c r="BA66" i="1"/>
  <c r="CB66" i="1" s="1"/>
  <c r="AZ66" i="1"/>
  <c r="CA66" i="1" s="1"/>
  <c r="AY66" i="1"/>
  <c r="BZ66" i="1" s="1"/>
  <c r="AX66" i="1"/>
  <c r="BY66" i="1" s="1"/>
  <c r="AW66" i="1"/>
  <c r="BX66" i="1" s="1"/>
  <c r="AV66" i="1"/>
  <c r="BW66" i="1" s="1"/>
  <c r="AU66" i="1"/>
  <c r="BV66" i="1" s="1"/>
  <c r="AT66" i="1"/>
  <c r="BU66" i="1" s="1"/>
  <c r="AS66" i="1"/>
  <c r="BT66" i="1" s="1"/>
  <c r="AR66" i="1"/>
  <c r="BS66" i="1" s="1"/>
  <c r="AQ66" i="1"/>
  <c r="BR66" i="1" s="1"/>
  <c r="AP66" i="1"/>
  <c r="BQ66" i="1" s="1"/>
  <c r="AO66" i="1"/>
  <c r="BP66" i="1" s="1"/>
  <c r="AN66" i="1"/>
  <c r="BO66" i="1" s="1"/>
  <c r="AM66" i="1"/>
  <c r="BN66" i="1" s="1"/>
  <c r="AL66" i="1"/>
  <c r="BM66" i="1" s="1"/>
  <c r="AK66" i="1"/>
  <c r="BL66" i="1" s="1"/>
  <c r="AJ66" i="1"/>
  <c r="BK66" i="1" s="1"/>
  <c r="AI66" i="1"/>
  <c r="BJ66" i="1" s="1"/>
  <c r="AH66" i="1"/>
  <c r="BI66" i="1" s="1"/>
  <c r="BG65" i="1"/>
  <c r="CH65" i="1" s="1"/>
  <c r="BF65" i="1"/>
  <c r="CG65" i="1" s="1"/>
  <c r="BE65" i="1"/>
  <c r="CF65" i="1" s="1"/>
  <c r="BD65" i="1"/>
  <c r="CE65" i="1" s="1"/>
  <c r="BC65" i="1"/>
  <c r="CD65" i="1" s="1"/>
  <c r="BB65" i="1"/>
  <c r="CC65" i="1" s="1"/>
  <c r="BA65" i="1"/>
  <c r="CB65" i="1" s="1"/>
  <c r="AZ65" i="1"/>
  <c r="CA65" i="1" s="1"/>
  <c r="AY65" i="1"/>
  <c r="BZ65" i="1" s="1"/>
  <c r="AX65" i="1"/>
  <c r="BY65" i="1" s="1"/>
  <c r="AW65" i="1"/>
  <c r="BX65" i="1" s="1"/>
  <c r="AV65" i="1"/>
  <c r="BW65" i="1" s="1"/>
  <c r="AU65" i="1"/>
  <c r="BV65" i="1" s="1"/>
  <c r="AT65" i="1"/>
  <c r="BU65" i="1" s="1"/>
  <c r="AS65" i="1"/>
  <c r="BT65" i="1" s="1"/>
  <c r="AR65" i="1"/>
  <c r="BS65" i="1" s="1"/>
  <c r="AQ65" i="1"/>
  <c r="BR65" i="1" s="1"/>
  <c r="AP65" i="1"/>
  <c r="BQ65" i="1" s="1"/>
  <c r="AO65" i="1"/>
  <c r="BP65" i="1" s="1"/>
  <c r="AN65" i="1"/>
  <c r="BO65" i="1" s="1"/>
  <c r="AM65" i="1"/>
  <c r="BN65" i="1" s="1"/>
  <c r="AL65" i="1"/>
  <c r="BM65" i="1" s="1"/>
  <c r="AK65" i="1"/>
  <c r="BL65" i="1" s="1"/>
  <c r="AJ65" i="1"/>
  <c r="BK65" i="1" s="1"/>
  <c r="AI65" i="1"/>
  <c r="BJ65" i="1" s="1"/>
  <c r="AH65" i="1"/>
  <c r="BI65" i="1" s="1"/>
  <c r="BG64" i="1"/>
  <c r="CH64" i="1" s="1"/>
  <c r="BF64" i="1"/>
  <c r="CG64" i="1" s="1"/>
  <c r="BE64" i="1"/>
  <c r="CF64" i="1" s="1"/>
  <c r="BD64" i="1"/>
  <c r="CE64" i="1" s="1"/>
  <c r="BC64" i="1"/>
  <c r="CD64" i="1" s="1"/>
  <c r="BB64" i="1"/>
  <c r="CC64" i="1" s="1"/>
  <c r="BA64" i="1"/>
  <c r="CB64" i="1" s="1"/>
  <c r="AZ64" i="1"/>
  <c r="CA64" i="1" s="1"/>
  <c r="AY64" i="1"/>
  <c r="BZ64" i="1" s="1"/>
  <c r="AX64" i="1"/>
  <c r="BY64" i="1" s="1"/>
  <c r="AW64" i="1"/>
  <c r="BX64" i="1" s="1"/>
  <c r="AV64" i="1"/>
  <c r="BW64" i="1" s="1"/>
  <c r="AU64" i="1"/>
  <c r="BV64" i="1" s="1"/>
  <c r="AT64" i="1"/>
  <c r="BU64" i="1" s="1"/>
  <c r="AS64" i="1"/>
  <c r="BT64" i="1" s="1"/>
  <c r="AR64" i="1"/>
  <c r="BS64" i="1" s="1"/>
  <c r="AQ64" i="1"/>
  <c r="BR64" i="1" s="1"/>
  <c r="AP64" i="1"/>
  <c r="BQ64" i="1" s="1"/>
  <c r="AO64" i="1"/>
  <c r="BP64" i="1" s="1"/>
  <c r="AN64" i="1"/>
  <c r="BO64" i="1" s="1"/>
  <c r="AM64" i="1"/>
  <c r="BN64" i="1" s="1"/>
  <c r="AL64" i="1"/>
  <c r="BM64" i="1" s="1"/>
  <c r="AK64" i="1"/>
  <c r="BL64" i="1" s="1"/>
  <c r="AJ64" i="1"/>
  <c r="BK64" i="1" s="1"/>
  <c r="AI64" i="1"/>
  <c r="BJ64" i="1" s="1"/>
  <c r="AH64" i="1"/>
  <c r="BI64" i="1" s="1"/>
  <c r="BG63" i="1"/>
  <c r="CH63" i="1" s="1"/>
  <c r="BF63" i="1"/>
  <c r="CG63" i="1" s="1"/>
  <c r="BE63" i="1"/>
  <c r="CF63" i="1" s="1"/>
  <c r="BD63" i="1"/>
  <c r="CE63" i="1" s="1"/>
  <c r="BC63" i="1"/>
  <c r="CD63" i="1" s="1"/>
  <c r="BB63" i="1"/>
  <c r="CC63" i="1" s="1"/>
  <c r="BA63" i="1"/>
  <c r="CB63" i="1" s="1"/>
  <c r="AZ63" i="1"/>
  <c r="CA63" i="1" s="1"/>
  <c r="AY63" i="1"/>
  <c r="BZ63" i="1" s="1"/>
  <c r="AX63" i="1"/>
  <c r="BY63" i="1" s="1"/>
  <c r="AW63" i="1"/>
  <c r="BX63" i="1" s="1"/>
  <c r="AV63" i="1"/>
  <c r="BW63" i="1" s="1"/>
  <c r="AU63" i="1"/>
  <c r="BV63" i="1" s="1"/>
  <c r="AT63" i="1"/>
  <c r="BU63" i="1" s="1"/>
  <c r="AS63" i="1"/>
  <c r="BT63" i="1" s="1"/>
  <c r="AR63" i="1"/>
  <c r="BS63" i="1" s="1"/>
  <c r="AQ63" i="1"/>
  <c r="BR63" i="1" s="1"/>
  <c r="AP63" i="1"/>
  <c r="BQ63" i="1" s="1"/>
  <c r="AO63" i="1"/>
  <c r="BP63" i="1" s="1"/>
  <c r="AN63" i="1"/>
  <c r="BO63" i="1" s="1"/>
  <c r="AM63" i="1"/>
  <c r="BN63" i="1" s="1"/>
  <c r="AL63" i="1"/>
  <c r="BM63" i="1" s="1"/>
  <c r="AK63" i="1"/>
  <c r="BL63" i="1" s="1"/>
  <c r="AJ63" i="1"/>
  <c r="BK63" i="1" s="1"/>
  <c r="AI63" i="1"/>
  <c r="BJ63" i="1" s="1"/>
  <c r="AH63" i="1"/>
  <c r="BI63" i="1" s="1"/>
  <c r="BG62" i="1"/>
  <c r="CH62" i="1" s="1"/>
  <c r="BF62" i="1"/>
  <c r="CG62" i="1" s="1"/>
  <c r="BE62" i="1"/>
  <c r="CF62" i="1" s="1"/>
  <c r="BD62" i="1"/>
  <c r="CE62" i="1" s="1"/>
  <c r="BC62" i="1"/>
  <c r="CD62" i="1" s="1"/>
  <c r="BB62" i="1"/>
  <c r="CC62" i="1" s="1"/>
  <c r="BA62" i="1"/>
  <c r="CB62" i="1" s="1"/>
  <c r="AZ62" i="1"/>
  <c r="CA62" i="1" s="1"/>
  <c r="AY62" i="1"/>
  <c r="BZ62" i="1" s="1"/>
  <c r="AX62" i="1"/>
  <c r="BY62" i="1" s="1"/>
  <c r="AW62" i="1"/>
  <c r="BX62" i="1" s="1"/>
  <c r="AV62" i="1"/>
  <c r="BW62" i="1" s="1"/>
  <c r="AU62" i="1"/>
  <c r="BV62" i="1" s="1"/>
  <c r="AT62" i="1"/>
  <c r="BU62" i="1" s="1"/>
  <c r="AS62" i="1"/>
  <c r="BT62" i="1" s="1"/>
  <c r="AR62" i="1"/>
  <c r="BS62" i="1" s="1"/>
  <c r="AQ62" i="1"/>
  <c r="BR62" i="1" s="1"/>
  <c r="AP62" i="1"/>
  <c r="BQ62" i="1" s="1"/>
  <c r="AO62" i="1"/>
  <c r="BP62" i="1" s="1"/>
  <c r="AN62" i="1"/>
  <c r="BO62" i="1" s="1"/>
  <c r="AM62" i="1"/>
  <c r="BN62" i="1" s="1"/>
  <c r="AL62" i="1"/>
  <c r="BM62" i="1" s="1"/>
  <c r="AK62" i="1"/>
  <c r="BL62" i="1" s="1"/>
  <c r="AJ62" i="1"/>
  <c r="BK62" i="1" s="1"/>
  <c r="AI62" i="1"/>
  <c r="BJ62" i="1" s="1"/>
  <c r="AH62" i="1"/>
  <c r="BI62" i="1" s="1"/>
  <c r="BG61" i="1"/>
  <c r="CH61" i="1" s="1"/>
  <c r="BF61" i="1"/>
  <c r="CG61" i="1" s="1"/>
  <c r="BE61" i="1"/>
  <c r="CF61" i="1" s="1"/>
  <c r="BD61" i="1"/>
  <c r="CE61" i="1" s="1"/>
  <c r="BC61" i="1"/>
  <c r="CD61" i="1" s="1"/>
  <c r="BB61" i="1"/>
  <c r="CC61" i="1" s="1"/>
  <c r="BA61" i="1"/>
  <c r="CB61" i="1" s="1"/>
  <c r="AZ61" i="1"/>
  <c r="CA61" i="1" s="1"/>
  <c r="AY61" i="1"/>
  <c r="BZ61" i="1" s="1"/>
  <c r="AX61" i="1"/>
  <c r="BY61" i="1" s="1"/>
  <c r="AW61" i="1"/>
  <c r="BX61" i="1" s="1"/>
  <c r="AV61" i="1"/>
  <c r="BW61" i="1" s="1"/>
  <c r="AU61" i="1"/>
  <c r="BV61" i="1" s="1"/>
  <c r="AT61" i="1"/>
  <c r="BU61" i="1" s="1"/>
  <c r="AS61" i="1"/>
  <c r="BT61" i="1" s="1"/>
  <c r="AR61" i="1"/>
  <c r="BS61" i="1" s="1"/>
  <c r="AQ61" i="1"/>
  <c r="BR61" i="1" s="1"/>
  <c r="AP61" i="1"/>
  <c r="BQ61" i="1" s="1"/>
  <c r="AO61" i="1"/>
  <c r="BP61" i="1" s="1"/>
  <c r="AN61" i="1"/>
  <c r="BO61" i="1" s="1"/>
  <c r="AM61" i="1"/>
  <c r="BN61" i="1" s="1"/>
  <c r="AL61" i="1"/>
  <c r="BM61" i="1" s="1"/>
  <c r="AK61" i="1"/>
  <c r="BL61" i="1" s="1"/>
  <c r="AJ61" i="1"/>
  <c r="BK61" i="1" s="1"/>
  <c r="AI61" i="1"/>
  <c r="BJ61" i="1" s="1"/>
  <c r="AH61" i="1"/>
  <c r="BI61" i="1" s="1"/>
  <c r="BG60" i="1"/>
  <c r="CH60" i="1" s="1"/>
  <c r="BF60" i="1"/>
  <c r="CG60" i="1" s="1"/>
  <c r="BE60" i="1"/>
  <c r="CF60" i="1" s="1"/>
  <c r="BD60" i="1"/>
  <c r="CE60" i="1" s="1"/>
  <c r="BC60" i="1"/>
  <c r="CD60" i="1" s="1"/>
  <c r="BB60" i="1"/>
  <c r="CC60" i="1" s="1"/>
  <c r="BA60" i="1"/>
  <c r="CB60" i="1" s="1"/>
  <c r="AZ60" i="1"/>
  <c r="CA60" i="1" s="1"/>
  <c r="AY60" i="1"/>
  <c r="BZ60" i="1" s="1"/>
  <c r="AX60" i="1"/>
  <c r="BY60" i="1" s="1"/>
  <c r="AW60" i="1"/>
  <c r="BX60" i="1" s="1"/>
  <c r="AV60" i="1"/>
  <c r="BW60" i="1" s="1"/>
  <c r="AU60" i="1"/>
  <c r="BV60" i="1" s="1"/>
  <c r="AT60" i="1"/>
  <c r="BU60" i="1" s="1"/>
  <c r="AS60" i="1"/>
  <c r="BT60" i="1" s="1"/>
  <c r="AR60" i="1"/>
  <c r="BS60" i="1" s="1"/>
  <c r="AQ60" i="1"/>
  <c r="BR60" i="1" s="1"/>
  <c r="AP60" i="1"/>
  <c r="BQ60" i="1" s="1"/>
  <c r="AO60" i="1"/>
  <c r="BP60" i="1" s="1"/>
  <c r="AN60" i="1"/>
  <c r="BO60" i="1" s="1"/>
  <c r="AM60" i="1"/>
  <c r="BN60" i="1" s="1"/>
  <c r="AL60" i="1"/>
  <c r="BM60" i="1" s="1"/>
  <c r="AK60" i="1"/>
  <c r="BL60" i="1" s="1"/>
  <c r="AJ60" i="1"/>
  <c r="BK60" i="1" s="1"/>
  <c r="AI60" i="1"/>
  <c r="BJ60" i="1" s="1"/>
  <c r="AH60" i="1"/>
  <c r="BI60" i="1" s="1"/>
  <c r="BG59" i="1"/>
  <c r="CH59" i="1" s="1"/>
  <c r="BF59" i="1"/>
  <c r="CG59" i="1" s="1"/>
  <c r="BE59" i="1"/>
  <c r="CF59" i="1" s="1"/>
  <c r="BD59" i="1"/>
  <c r="CE59" i="1" s="1"/>
  <c r="BC59" i="1"/>
  <c r="CD59" i="1" s="1"/>
  <c r="BB59" i="1"/>
  <c r="CC59" i="1" s="1"/>
  <c r="BA59" i="1"/>
  <c r="CB59" i="1" s="1"/>
  <c r="AZ59" i="1"/>
  <c r="CA59" i="1" s="1"/>
  <c r="AY59" i="1"/>
  <c r="BZ59" i="1" s="1"/>
  <c r="AX59" i="1"/>
  <c r="BY59" i="1" s="1"/>
  <c r="AW59" i="1"/>
  <c r="BX59" i="1" s="1"/>
  <c r="AV59" i="1"/>
  <c r="BW59" i="1" s="1"/>
  <c r="AU59" i="1"/>
  <c r="BV59" i="1" s="1"/>
  <c r="AT59" i="1"/>
  <c r="BU59" i="1" s="1"/>
  <c r="AS59" i="1"/>
  <c r="BT59" i="1" s="1"/>
  <c r="AR59" i="1"/>
  <c r="BS59" i="1" s="1"/>
  <c r="AQ59" i="1"/>
  <c r="BR59" i="1" s="1"/>
  <c r="AP59" i="1"/>
  <c r="BQ59" i="1" s="1"/>
  <c r="AO59" i="1"/>
  <c r="BP59" i="1" s="1"/>
  <c r="AN59" i="1"/>
  <c r="BO59" i="1" s="1"/>
  <c r="AM59" i="1"/>
  <c r="BN59" i="1" s="1"/>
  <c r="AL59" i="1"/>
  <c r="BM59" i="1" s="1"/>
  <c r="AK59" i="1"/>
  <c r="BL59" i="1" s="1"/>
  <c r="AJ59" i="1"/>
  <c r="BK59" i="1" s="1"/>
  <c r="AI59" i="1"/>
  <c r="BJ59" i="1" s="1"/>
  <c r="AH59" i="1"/>
  <c r="BI59" i="1" s="1"/>
  <c r="BG58" i="1"/>
  <c r="CH58" i="1" s="1"/>
  <c r="BF58" i="1"/>
  <c r="CG58" i="1" s="1"/>
  <c r="BE58" i="1"/>
  <c r="CF58" i="1" s="1"/>
  <c r="BD58" i="1"/>
  <c r="CE58" i="1" s="1"/>
  <c r="BC58" i="1"/>
  <c r="CD58" i="1" s="1"/>
  <c r="BB58" i="1"/>
  <c r="CC58" i="1" s="1"/>
  <c r="BA58" i="1"/>
  <c r="CB58" i="1" s="1"/>
  <c r="AZ58" i="1"/>
  <c r="CA58" i="1" s="1"/>
  <c r="AY58" i="1"/>
  <c r="BZ58" i="1" s="1"/>
  <c r="AX58" i="1"/>
  <c r="BY58" i="1" s="1"/>
  <c r="AW58" i="1"/>
  <c r="BX58" i="1" s="1"/>
  <c r="AV58" i="1"/>
  <c r="BW58" i="1" s="1"/>
  <c r="AU58" i="1"/>
  <c r="BV58" i="1" s="1"/>
  <c r="AT58" i="1"/>
  <c r="BU58" i="1" s="1"/>
  <c r="AS58" i="1"/>
  <c r="BT58" i="1" s="1"/>
  <c r="AR58" i="1"/>
  <c r="BS58" i="1" s="1"/>
  <c r="AQ58" i="1"/>
  <c r="BR58" i="1" s="1"/>
  <c r="AP58" i="1"/>
  <c r="BQ58" i="1" s="1"/>
  <c r="AO58" i="1"/>
  <c r="BP58" i="1" s="1"/>
  <c r="AN58" i="1"/>
  <c r="BO58" i="1" s="1"/>
  <c r="AM58" i="1"/>
  <c r="BN58" i="1" s="1"/>
  <c r="AL58" i="1"/>
  <c r="BM58" i="1" s="1"/>
  <c r="AK58" i="1"/>
  <c r="BL58" i="1" s="1"/>
  <c r="AJ58" i="1"/>
  <c r="BK58" i="1" s="1"/>
  <c r="AI58" i="1"/>
  <c r="BJ58" i="1" s="1"/>
  <c r="AH58" i="1"/>
  <c r="BI58" i="1" s="1"/>
  <c r="BG57" i="1"/>
  <c r="CH57" i="1" s="1"/>
  <c r="BF57" i="1"/>
  <c r="CG57" i="1" s="1"/>
  <c r="BE57" i="1"/>
  <c r="CF57" i="1" s="1"/>
  <c r="BD57" i="1"/>
  <c r="CE57" i="1" s="1"/>
  <c r="BC57" i="1"/>
  <c r="CD57" i="1" s="1"/>
  <c r="BB57" i="1"/>
  <c r="CC57" i="1" s="1"/>
  <c r="BA57" i="1"/>
  <c r="CB57" i="1" s="1"/>
  <c r="AZ57" i="1"/>
  <c r="CA57" i="1" s="1"/>
  <c r="AY57" i="1"/>
  <c r="BZ57" i="1" s="1"/>
  <c r="AX57" i="1"/>
  <c r="BY57" i="1" s="1"/>
  <c r="AW57" i="1"/>
  <c r="BX57" i="1" s="1"/>
  <c r="AV57" i="1"/>
  <c r="BW57" i="1" s="1"/>
  <c r="AU57" i="1"/>
  <c r="BV57" i="1" s="1"/>
  <c r="AT57" i="1"/>
  <c r="BU57" i="1" s="1"/>
  <c r="AS57" i="1"/>
  <c r="BT57" i="1" s="1"/>
  <c r="AR57" i="1"/>
  <c r="BS57" i="1" s="1"/>
  <c r="AQ57" i="1"/>
  <c r="BR57" i="1" s="1"/>
  <c r="AP57" i="1"/>
  <c r="BQ57" i="1" s="1"/>
  <c r="AO57" i="1"/>
  <c r="BP57" i="1" s="1"/>
  <c r="AN57" i="1"/>
  <c r="BO57" i="1" s="1"/>
  <c r="AM57" i="1"/>
  <c r="BN57" i="1" s="1"/>
  <c r="AL57" i="1"/>
  <c r="BM57" i="1" s="1"/>
  <c r="AK57" i="1"/>
  <c r="BL57" i="1" s="1"/>
  <c r="AJ57" i="1"/>
  <c r="BK57" i="1" s="1"/>
  <c r="AI57" i="1"/>
  <c r="BJ57" i="1" s="1"/>
  <c r="AH57" i="1"/>
  <c r="BI57" i="1" s="1"/>
  <c r="BG54" i="1"/>
  <c r="CH54" i="1" s="1"/>
  <c r="BF54" i="1"/>
  <c r="CG54" i="1" s="1"/>
  <c r="BE54" i="1"/>
  <c r="CF54" i="1" s="1"/>
  <c r="BD54" i="1"/>
  <c r="CE54" i="1" s="1"/>
  <c r="BC54" i="1"/>
  <c r="CD54" i="1" s="1"/>
  <c r="BB54" i="1"/>
  <c r="CC54" i="1" s="1"/>
  <c r="BA54" i="1"/>
  <c r="CB54" i="1" s="1"/>
  <c r="AZ54" i="1"/>
  <c r="CA54" i="1" s="1"/>
  <c r="AY54" i="1"/>
  <c r="BZ54" i="1" s="1"/>
  <c r="AX54" i="1"/>
  <c r="BY54" i="1" s="1"/>
  <c r="AW54" i="1"/>
  <c r="BX54" i="1" s="1"/>
  <c r="AV54" i="1"/>
  <c r="BW54" i="1" s="1"/>
  <c r="AU54" i="1"/>
  <c r="BV54" i="1" s="1"/>
  <c r="AT54" i="1"/>
  <c r="BU54" i="1" s="1"/>
  <c r="AS54" i="1"/>
  <c r="BT54" i="1" s="1"/>
  <c r="AR54" i="1"/>
  <c r="BS54" i="1" s="1"/>
  <c r="AQ54" i="1"/>
  <c r="BR54" i="1" s="1"/>
  <c r="AP54" i="1"/>
  <c r="BQ54" i="1" s="1"/>
  <c r="AO54" i="1"/>
  <c r="BP54" i="1" s="1"/>
  <c r="AN54" i="1"/>
  <c r="BO54" i="1" s="1"/>
  <c r="AM54" i="1"/>
  <c r="BN54" i="1" s="1"/>
  <c r="AL54" i="1"/>
  <c r="BM54" i="1" s="1"/>
  <c r="AK54" i="1"/>
  <c r="BL54" i="1" s="1"/>
  <c r="AJ54" i="1"/>
  <c r="BK54" i="1" s="1"/>
  <c r="AI54" i="1"/>
  <c r="BJ54" i="1" s="1"/>
  <c r="AH54" i="1"/>
  <c r="BI54" i="1" s="1"/>
  <c r="BG53" i="1"/>
  <c r="CH53" i="1" s="1"/>
  <c r="BF53" i="1"/>
  <c r="CG53" i="1" s="1"/>
  <c r="BE53" i="1"/>
  <c r="CF53" i="1" s="1"/>
  <c r="BD53" i="1"/>
  <c r="CE53" i="1" s="1"/>
  <c r="BC53" i="1"/>
  <c r="CD53" i="1" s="1"/>
  <c r="BB53" i="1"/>
  <c r="CC53" i="1" s="1"/>
  <c r="BA53" i="1"/>
  <c r="CB53" i="1" s="1"/>
  <c r="AZ53" i="1"/>
  <c r="CA53" i="1" s="1"/>
  <c r="AY53" i="1"/>
  <c r="BZ53" i="1" s="1"/>
  <c r="AX53" i="1"/>
  <c r="BY53" i="1" s="1"/>
  <c r="AW53" i="1"/>
  <c r="BX53" i="1" s="1"/>
  <c r="AV53" i="1"/>
  <c r="BW53" i="1" s="1"/>
  <c r="AU53" i="1"/>
  <c r="BV53" i="1" s="1"/>
  <c r="AT53" i="1"/>
  <c r="BU53" i="1" s="1"/>
  <c r="AS53" i="1"/>
  <c r="BT53" i="1" s="1"/>
  <c r="AR53" i="1"/>
  <c r="BS53" i="1" s="1"/>
  <c r="AQ53" i="1"/>
  <c r="BR53" i="1" s="1"/>
  <c r="AP53" i="1"/>
  <c r="BQ53" i="1" s="1"/>
  <c r="AO53" i="1"/>
  <c r="BP53" i="1" s="1"/>
  <c r="AN53" i="1"/>
  <c r="BO53" i="1" s="1"/>
  <c r="AM53" i="1"/>
  <c r="BN53" i="1" s="1"/>
  <c r="AL53" i="1"/>
  <c r="BM53" i="1" s="1"/>
  <c r="AK53" i="1"/>
  <c r="BL53" i="1" s="1"/>
  <c r="AJ53" i="1"/>
  <c r="BK53" i="1" s="1"/>
  <c r="AI53" i="1"/>
  <c r="BJ53" i="1" s="1"/>
  <c r="AH53" i="1"/>
  <c r="BI53" i="1" s="1"/>
  <c r="BG52" i="1"/>
  <c r="CH52" i="1" s="1"/>
  <c r="BF52" i="1"/>
  <c r="CG52" i="1" s="1"/>
  <c r="BE52" i="1"/>
  <c r="CF52" i="1" s="1"/>
  <c r="BD52" i="1"/>
  <c r="CE52" i="1" s="1"/>
  <c r="BC52" i="1"/>
  <c r="CD52" i="1" s="1"/>
  <c r="BB52" i="1"/>
  <c r="CC52" i="1" s="1"/>
  <c r="BA52" i="1"/>
  <c r="CB52" i="1" s="1"/>
  <c r="AZ52" i="1"/>
  <c r="CA52" i="1" s="1"/>
  <c r="AY52" i="1"/>
  <c r="BZ52" i="1" s="1"/>
  <c r="AX52" i="1"/>
  <c r="BY52" i="1" s="1"/>
  <c r="AW52" i="1"/>
  <c r="BX52" i="1" s="1"/>
  <c r="AV52" i="1"/>
  <c r="BW52" i="1" s="1"/>
  <c r="AU52" i="1"/>
  <c r="BV52" i="1" s="1"/>
  <c r="AT52" i="1"/>
  <c r="BU52" i="1" s="1"/>
  <c r="AS52" i="1"/>
  <c r="BT52" i="1" s="1"/>
  <c r="AR52" i="1"/>
  <c r="BS52" i="1" s="1"/>
  <c r="AQ52" i="1"/>
  <c r="BR52" i="1" s="1"/>
  <c r="AP52" i="1"/>
  <c r="BQ52" i="1" s="1"/>
  <c r="AO52" i="1"/>
  <c r="BP52" i="1" s="1"/>
  <c r="AN52" i="1"/>
  <c r="BO52" i="1" s="1"/>
  <c r="AM52" i="1"/>
  <c r="BN52" i="1" s="1"/>
  <c r="AL52" i="1"/>
  <c r="BM52" i="1" s="1"/>
  <c r="AK52" i="1"/>
  <c r="BL52" i="1" s="1"/>
  <c r="AJ52" i="1"/>
  <c r="BK52" i="1" s="1"/>
  <c r="AI52" i="1"/>
  <c r="BJ52" i="1" s="1"/>
  <c r="AH52" i="1"/>
  <c r="BI52" i="1" s="1"/>
  <c r="BG51" i="1"/>
  <c r="CH51" i="1" s="1"/>
  <c r="BF51" i="1"/>
  <c r="CG51" i="1" s="1"/>
  <c r="BE51" i="1"/>
  <c r="CF51" i="1" s="1"/>
  <c r="BD51" i="1"/>
  <c r="CE51" i="1" s="1"/>
  <c r="BC51" i="1"/>
  <c r="CD51" i="1" s="1"/>
  <c r="BB51" i="1"/>
  <c r="CC51" i="1" s="1"/>
  <c r="BA51" i="1"/>
  <c r="CB51" i="1" s="1"/>
  <c r="AZ51" i="1"/>
  <c r="CA51" i="1" s="1"/>
  <c r="AY51" i="1"/>
  <c r="BZ51" i="1" s="1"/>
  <c r="AX51" i="1"/>
  <c r="BY51" i="1" s="1"/>
  <c r="AW51" i="1"/>
  <c r="BX51" i="1" s="1"/>
  <c r="AV51" i="1"/>
  <c r="BW51" i="1" s="1"/>
  <c r="AU51" i="1"/>
  <c r="BV51" i="1" s="1"/>
  <c r="AT51" i="1"/>
  <c r="BU51" i="1" s="1"/>
  <c r="AS51" i="1"/>
  <c r="BT51" i="1" s="1"/>
  <c r="AR51" i="1"/>
  <c r="BS51" i="1" s="1"/>
  <c r="AQ51" i="1"/>
  <c r="BR51" i="1" s="1"/>
  <c r="AP51" i="1"/>
  <c r="BQ51" i="1" s="1"/>
  <c r="AO51" i="1"/>
  <c r="BP51" i="1" s="1"/>
  <c r="AN51" i="1"/>
  <c r="BO51" i="1" s="1"/>
  <c r="AM51" i="1"/>
  <c r="BN51" i="1" s="1"/>
  <c r="AL51" i="1"/>
  <c r="BM51" i="1" s="1"/>
  <c r="AK51" i="1"/>
  <c r="BL51" i="1" s="1"/>
  <c r="AJ51" i="1"/>
  <c r="BK51" i="1" s="1"/>
  <c r="AI51" i="1"/>
  <c r="BJ51" i="1" s="1"/>
  <c r="AH51" i="1"/>
  <c r="BI51" i="1" s="1"/>
  <c r="BG50" i="1"/>
  <c r="CH50" i="1" s="1"/>
  <c r="BF50" i="1"/>
  <c r="CG50" i="1" s="1"/>
  <c r="BE50" i="1"/>
  <c r="CF50" i="1" s="1"/>
  <c r="BD50" i="1"/>
  <c r="CE50" i="1" s="1"/>
  <c r="BC50" i="1"/>
  <c r="CD50" i="1" s="1"/>
  <c r="BB50" i="1"/>
  <c r="CC50" i="1" s="1"/>
  <c r="BA50" i="1"/>
  <c r="CB50" i="1" s="1"/>
  <c r="AZ50" i="1"/>
  <c r="CA50" i="1" s="1"/>
  <c r="AY50" i="1"/>
  <c r="BZ50" i="1" s="1"/>
  <c r="AX50" i="1"/>
  <c r="BY50" i="1" s="1"/>
  <c r="AW50" i="1"/>
  <c r="BX50" i="1" s="1"/>
  <c r="AV50" i="1"/>
  <c r="BW50" i="1" s="1"/>
  <c r="AU50" i="1"/>
  <c r="BV50" i="1" s="1"/>
  <c r="AT50" i="1"/>
  <c r="BU50" i="1" s="1"/>
  <c r="AS50" i="1"/>
  <c r="BT50" i="1" s="1"/>
  <c r="AR50" i="1"/>
  <c r="BS50" i="1" s="1"/>
  <c r="AQ50" i="1"/>
  <c r="BR50" i="1" s="1"/>
  <c r="AP50" i="1"/>
  <c r="BQ50" i="1" s="1"/>
  <c r="AO50" i="1"/>
  <c r="BP50" i="1" s="1"/>
  <c r="AN50" i="1"/>
  <c r="BO50" i="1" s="1"/>
  <c r="AM50" i="1"/>
  <c r="BN50" i="1" s="1"/>
  <c r="AL50" i="1"/>
  <c r="BM50" i="1" s="1"/>
  <c r="AK50" i="1"/>
  <c r="BL50" i="1" s="1"/>
  <c r="AJ50" i="1"/>
  <c r="BK50" i="1" s="1"/>
  <c r="AI50" i="1"/>
  <c r="BJ50" i="1" s="1"/>
  <c r="AH50" i="1"/>
  <c r="BI50" i="1" s="1"/>
  <c r="BG49" i="1"/>
  <c r="CH49" i="1" s="1"/>
  <c r="BF49" i="1"/>
  <c r="CG49" i="1" s="1"/>
  <c r="BE49" i="1"/>
  <c r="CF49" i="1" s="1"/>
  <c r="BD49" i="1"/>
  <c r="CE49" i="1" s="1"/>
  <c r="BC49" i="1"/>
  <c r="CD49" i="1" s="1"/>
  <c r="BB49" i="1"/>
  <c r="CC49" i="1" s="1"/>
  <c r="BA49" i="1"/>
  <c r="CB49" i="1" s="1"/>
  <c r="AZ49" i="1"/>
  <c r="CA49" i="1" s="1"/>
  <c r="AY49" i="1"/>
  <c r="BZ49" i="1" s="1"/>
  <c r="AX49" i="1"/>
  <c r="BY49" i="1" s="1"/>
  <c r="AW49" i="1"/>
  <c r="BX49" i="1" s="1"/>
  <c r="AV49" i="1"/>
  <c r="BW49" i="1" s="1"/>
  <c r="AU49" i="1"/>
  <c r="BV49" i="1" s="1"/>
  <c r="AT49" i="1"/>
  <c r="BU49" i="1" s="1"/>
  <c r="AS49" i="1"/>
  <c r="BT49" i="1" s="1"/>
  <c r="AR49" i="1"/>
  <c r="BS49" i="1" s="1"/>
  <c r="AQ49" i="1"/>
  <c r="BR49" i="1" s="1"/>
  <c r="AP49" i="1"/>
  <c r="BQ49" i="1" s="1"/>
  <c r="AO49" i="1"/>
  <c r="BP49" i="1" s="1"/>
  <c r="AN49" i="1"/>
  <c r="BO49" i="1" s="1"/>
  <c r="AM49" i="1"/>
  <c r="BN49" i="1" s="1"/>
  <c r="AL49" i="1"/>
  <c r="BM49" i="1" s="1"/>
  <c r="AK49" i="1"/>
  <c r="BL49" i="1" s="1"/>
  <c r="AJ49" i="1"/>
  <c r="BK49" i="1" s="1"/>
  <c r="AI49" i="1"/>
  <c r="BJ49" i="1" s="1"/>
  <c r="AH49" i="1"/>
  <c r="BI49" i="1" s="1"/>
  <c r="BG48" i="1"/>
  <c r="CH48" i="1" s="1"/>
  <c r="BF48" i="1"/>
  <c r="CG48" i="1" s="1"/>
  <c r="BE48" i="1"/>
  <c r="CF48" i="1" s="1"/>
  <c r="BD48" i="1"/>
  <c r="CE48" i="1" s="1"/>
  <c r="BC48" i="1"/>
  <c r="CD48" i="1" s="1"/>
  <c r="BB48" i="1"/>
  <c r="CC48" i="1" s="1"/>
  <c r="BA48" i="1"/>
  <c r="CB48" i="1" s="1"/>
  <c r="AZ48" i="1"/>
  <c r="CA48" i="1" s="1"/>
  <c r="AY48" i="1"/>
  <c r="BZ48" i="1" s="1"/>
  <c r="AX48" i="1"/>
  <c r="BY48" i="1" s="1"/>
  <c r="AW48" i="1"/>
  <c r="BX48" i="1" s="1"/>
  <c r="AV48" i="1"/>
  <c r="BW48" i="1" s="1"/>
  <c r="AU48" i="1"/>
  <c r="BV48" i="1" s="1"/>
  <c r="AT48" i="1"/>
  <c r="BU48" i="1" s="1"/>
  <c r="AS48" i="1"/>
  <c r="BT48" i="1" s="1"/>
  <c r="AR48" i="1"/>
  <c r="BS48" i="1" s="1"/>
  <c r="AQ48" i="1"/>
  <c r="BR48" i="1" s="1"/>
  <c r="AP48" i="1"/>
  <c r="BQ48" i="1" s="1"/>
  <c r="AO48" i="1"/>
  <c r="BP48" i="1" s="1"/>
  <c r="AN48" i="1"/>
  <c r="BO48" i="1" s="1"/>
  <c r="AM48" i="1"/>
  <c r="BN48" i="1" s="1"/>
  <c r="AL48" i="1"/>
  <c r="BM48" i="1" s="1"/>
  <c r="AK48" i="1"/>
  <c r="BL48" i="1" s="1"/>
  <c r="AJ48" i="1"/>
  <c r="BK48" i="1" s="1"/>
  <c r="AI48" i="1"/>
  <c r="BJ48" i="1" s="1"/>
  <c r="AH48" i="1"/>
  <c r="BI48" i="1" s="1"/>
  <c r="BG47" i="1"/>
  <c r="CH47" i="1" s="1"/>
  <c r="BF47" i="1"/>
  <c r="CG47" i="1" s="1"/>
  <c r="BE47" i="1"/>
  <c r="CF47" i="1" s="1"/>
  <c r="BD47" i="1"/>
  <c r="CE47" i="1" s="1"/>
  <c r="BC47" i="1"/>
  <c r="CD47" i="1" s="1"/>
  <c r="BB47" i="1"/>
  <c r="CC47" i="1" s="1"/>
  <c r="BA47" i="1"/>
  <c r="CB47" i="1" s="1"/>
  <c r="AZ47" i="1"/>
  <c r="CA47" i="1" s="1"/>
  <c r="AY47" i="1"/>
  <c r="BZ47" i="1" s="1"/>
  <c r="AX47" i="1"/>
  <c r="BY47" i="1" s="1"/>
  <c r="AW47" i="1"/>
  <c r="BX47" i="1" s="1"/>
  <c r="AV47" i="1"/>
  <c r="BW47" i="1" s="1"/>
  <c r="AU47" i="1"/>
  <c r="BV47" i="1" s="1"/>
  <c r="AT47" i="1"/>
  <c r="BU47" i="1" s="1"/>
  <c r="AS47" i="1"/>
  <c r="BT47" i="1" s="1"/>
  <c r="AR47" i="1"/>
  <c r="BS47" i="1" s="1"/>
  <c r="AQ47" i="1"/>
  <c r="BR47" i="1" s="1"/>
  <c r="AP47" i="1"/>
  <c r="BQ47" i="1" s="1"/>
  <c r="AO47" i="1"/>
  <c r="BP47" i="1" s="1"/>
  <c r="AN47" i="1"/>
  <c r="BO47" i="1" s="1"/>
  <c r="AM47" i="1"/>
  <c r="BN47" i="1" s="1"/>
  <c r="AL47" i="1"/>
  <c r="BM47" i="1" s="1"/>
  <c r="AK47" i="1"/>
  <c r="BL47" i="1" s="1"/>
  <c r="AJ47" i="1"/>
  <c r="BK47" i="1" s="1"/>
  <c r="AI47" i="1"/>
  <c r="BJ47" i="1" s="1"/>
  <c r="AH47" i="1"/>
  <c r="BI47" i="1" s="1"/>
  <c r="BG46" i="1"/>
  <c r="CH46" i="1" s="1"/>
  <c r="BF46" i="1"/>
  <c r="CG46" i="1" s="1"/>
  <c r="BE46" i="1"/>
  <c r="CF46" i="1" s="1"/>
  <c r="BD46" i="1"/>
  <c r="CE46" i="1" s="1"/>
  <c r="BC46" i="1"/>
  <c r="CD46" i="1" s="1"/>
  <c r="BB46" i="1"/>
  <c r="CC46" i="1" s="1"/>
  <c r="BA46" i="1"/>
  <c r="CB46" i="1" s="1"/>
  <c r="AZ46" i="1"/>
  <c r="CA46" i="1" s="1"/>
  <c r="AY46" i="1"/>
  <c r="BZ46" i="1" s="1"/>
  <c r="AX46" i="1"/>
  <c r="BY46" i="1" s="1"/>
  <c r="AW46" i="1"/>
  <c r="BX46" i="1" s="1"/>
  <c r="AV46" i="1"/>
  <c r="BW46" i="1" s="1"/>
  <c r="AU46" i="1"/>
  <c r="BV46" i="1" s="1"/>
  <c r="AT46" i="1"/>
  <c r="BU46" i="1" s="1"/>
  <c r="AS46" i="1"/>
  <c r="BT46" i="1" s="1"/>
  <c r="AR46" i="1"/>
  <c r="BS46" i="1" s="1"/>
  <c r="AQ46" i="1"/>
  <c r="BR46" i="1" s="1"/>
  <c r="AP46" i="1"/>
  <c r="BQ46" i="1" s="1"/>
  <c r="AO46" i="1"/>
  <c r="BP46" i="1" s="1"/>
  <c r="AN46" i="1"/>
  <c r="BO46" i="1" s="1"/>
  <c r="AM46" i="1"/>
  <c r="BN46" i="1" s="1"/>
  <c r="AL46" i="1"/>
  <c r="BM46" i="1" s="1"/>
  <c r="AK46" i="1"/>
  <c r="BL46" i="1" s="1"/>
  <c r="AJ46" i="1"/>
  <c r="BK46" i="1" s="1"/>
  <c r="AI46" i="1"/>
  <c r="BJ46" i="1" s="1"/>
  <c r="AH46" i="1"/>
  <c r="BI46" i="1" s="1"/>
  <c r="BG45" i="1"/>
  <c r="CH45" i="1" s="1"/>
  <c r="BF45" i="1"/>
  <c r="CG45" i="1" s="1"/>
  <c r="BE45" i="1"/>
  <c r="CF45" i="1" s="1"/>
  <c r="BD45" i="1"/>
  <c r="CE45" i="1" s="1"/>
  <c r="BC45" i="1"/>
  <c r="CD45" i="1" s="1"/>
  <c r="BB45" i="1"/>
  <c r="CC45" i="1" s="1"/>
  <c r="BA45" i="1"/>
  <c r="CB45" i="1" s="1"/>
  <c r="AZ45" i="1"/>
  <c r="CA45" i="1" s="1"/>
  <c r="AY45" i="1"/>
  <c r="BZ45" i="1" s="1"/>
  <c r="AX45" i="1"/>
  <c r="BY45" i="1" s="1"/>
  <c r="AW45" i="1"/>
  <c r="BX45" i="1" s="1"/>
  <c r="AV45" i="1"/>
  <c r="BW45" i="1" s="1"/>
  <c r="AU45" i="1"/>
  <c r="BV45" i="1" s="1"/>
  <c r="AT45" i="1"/>
  <c r="BU45" i="1" s="1"/>
  <c r="AS45" i="1"/>
  <c r="BT45" i="1" s="1"/>
  <c r="AR45" i="1"/>
  <c r="BS45" i="1" s="1"/>
  <c r="AQ45" i="1"/>
  <c r="BR45" i="1" s="1"/>
  <c r="AP45" i="1"/>
  <c r="BQ45" i="1" s="1"/>
  <c r="AO45" i="1"/>
  <c r="BP45" i="1" s="1"/>
  <c r="AN45" i="1"/>
  <c r="BO45" i="1" s="1"/>
  <c r="AM45" i="1"/>
  <c r="BN45" i="1" s="1"/>
  <c r="AL45" i="1"/>
  <c r="BM45" i="1" s="1"/>
  <c r="AK45" i="1"/>
  <c r="BL45" i="1" s="1"/>
  <c r="AJ45" i="1"/>
  <c r="BK45" i="1" s="1"/>
  <c r="AI45" i="1"/>
  <c r="BJ45" i="1" s="1"/>
  <c r="AH45" i="1"/>
  <c r="BI45" i="1" s="1"/>
  <c r="BG44" i="1"/>
  <c r="CH44" i="1" s="1"/>
  <c r="BF44" i="1"/>
  <c r="CG44" i="1" s="1"/>
  <c r="BE44" i="1"/>
  <c r="CF44" i="1" s="1"/>
  <c r="BD44" i="1"/>
  <c r="CE44" i="1" s="1"/>
  <c r="BC44" i="1"/>
  <c r="CD44" i="1" s="1"/>
  <c r="BB44" i="1"/>
  <c r="CC44" i="1" s="1"/>
  <c r="BA44" i="1"/>
  <c r="CB44" i="1" s="1"/>
  <c r="AZ44" i="1"/>
  <c r="CA44" i="1" s="1"/>
  <c r="AY44" i="1"/>
  <c r="BZ44" i="1" s="1"/>
  <c r="AX44" i="1"/>
  <c r="BY44" i="1" s="1"/>
  <c r="AW44" i="1"/>
  <c r="BX44" i="1" s="1"/>
  <c r="AV44" i="1"/>
  <c r="BW44" i="1" s="1"/>
  <c r="AU44" i="1"/>
  <c r="BV44" i="1" s="1"/>
  <c r="AT44" i="1"/>
  <c r="BU44" i="1" s="1"/>
  <c r="AS44" i="1"/>
  <c r="BT44" i="1" s="1"/>
  <c r="AR44" i="1"/>
  <c r="BS44" i="1" s="1"/>
  <c r="AQ44" i="1"/>
  <c r="BR44" i="1" s="1"/>
  <c r="AP44" i="1"/>
  <c r="BQ44" i="1" s="1"/>
  <c r="AO44" i="1"/>
  <c r="BP44" i="1" s="1"/>
  <c r="AN44" i="1"/>
  <c r="BO44" i="1" s="1"/>
  <c r="AM44" i="1"/>
  <c r="BN44" i="1" s="1"/>
  <c r="AL44" i="1"/>
  <c r="BM44" i="1" s="1"/>
  <c r="AK44" i="1"/>
  <c r="BL44" i="1" s="1"/>
  <c r="AJ44" i="1"/>
  <c r="BK44" i="1" s="1"/>
  <c r="AI44" i="1"/>
  <c r="BJ44" i="1" s="1"/>
  <c r="AH44" i="1"/>
  <c r="BI44" i="1" s="1"/>
  <c r="BG43" i="1"/>
  <c r="CH43" i="1" s="1"/>
  <c r="BF43" i="1"/>
  <c r="CG43" i="1" s="1"/>
  <c r="BE43" i="1"/>
  <c r="CF43" i="1" s="1"/>
  <c r="BD43" i="1"/>
  <c r="CE43" i="1" s="1"/>
  <c r="BC43" i="1"/>
  <c r="CD43" i="1" s="1"/>
  <c r="BB43" i="1"/>
  <c r="CC43" i="1" s="1"/>
  <c r="BA43" i="1"/>
  <c r="CB43" i="1" s="1"/>
  <c r="AZ43" i="1"/>
  <c r="CA43" i="1" s="1"/>
  <c r="AY43" i="1"/>
  <c r="BZ43" i="1" s="1"/>
  <c r="AX43" i="1"/>
  <c r="BY43" i="1" s="1"/>
  <c r="AW43" i="1"/>
  <c r="BX43" i="1" s="1"/>
  <c r="AV43" i="1"/>
  <c r="BW43" i="1" s="1"/>
  <c r="AU43" i="1"/>
  <c r="BV43" i="1" s="1"/>
  <c r="AT43" i="1"/>
  <c r="BU43" i="1" s="1"/>
  <c r="AS43" i="1"/>
  <c r="BT43" i="1" s="1"/>
  <c r="AR43" i="1"/>
  <c r="BS43" i="1" s="1"/>
  <c r="AQ43" i="1"/>
  <c r="BR43" i="1" s="1"/>
  <c r="AP43" i="1"/>
  <c r="BQ43" i="1" s="1"/>
  <c r="AO43" i="1"/>
  <c r="BP43" i="1" s="1"/>
  <c r="AN43" i="1"/>
  <c r="BO43" i="1" s="1"/>
  <c r="AM43" i="1"/>
  <c r="BN43" i="1" s="1"/>
  <c r="AL43" i="1"/>
  <c r="BM43" i="1" s="1"/>
  <c r="AK43" i="1"/>
  <c r="BL43" i="1" s="1"/>
  <c r="AJ43" i="1"/>
  <c r="BK43" i="1" s="1"/>
  <c r="AI43" i="1"/>
  <c r="BJ43" i="1" s="1"/>
  <c r="AH43" i="1"/>
  <c r="BI43" i="1" s="1"/>
  <c r="BG42" i="1"/>
  <c r="CH42" i="1" s="1"/>
  <c r="BF42" i="1"/>
  <c r="CG42" i="1" s="1"/>
  <c r="BE42" i="1"/>
  <c r="CF42" i="1" s="1"/>
  <c r="BD42" i="1"/>
  <c r="CE42" i="1" s="1"/>
  <c r="BC42" i="1"/>
  <c r="CD42" i="1" s="1"/>
  <c r="BB42" i="1"/>
  <c r="CC42" i="1" s="1"/>
  <c r="BA42" i="1"/>
  <c r="CB42" i="1" s="1"/>
  <c r="AZ42" i="1"/>
  <c r="CA42" i="1" s="1"/>
  <c r="AY42" i="1"/>
  <c r="BZ42" i="1" s="1"/>
  <c r="AX42" i="1"/>
  <c r="BY42" i="1" s="1"/>
  <c r="AW42" i="1"/>
  <c r="BX42" i="1" s="1"/>
  <c r="AV42" i="1"/>
  <c r="BW42" i="1" s="1"/>
  <c r="AU42" i="1"/>
  <c r="BV42" i="1" s="1"/>
  <c r="AT42" i="1"/>
  <c r="BU42" i="1" s="1"/>
  <c r="AS42" i="1"/>
  <c r="BT42" i="1" s="1"/>
  <c r="AR42" i="1"/>
  <c r="BS42" i="1" s="1"/>
  <c r="AQ42" i="1"/>
  <c r="BR42" i="1" s="1"/>
  <c r="AP42" i="1"/>
  <c r="BQ42" i="1" s="1"/>
  <c r="AO42" i="1"/>
  <c r="BP42" i="1" s="1"/>
  <c r="AN42" i="1"/>
  <c r="BO42" i="1" s="1"/>
  <c r="AM42" i="1"/>
  <c r="BN42" i="1" s="1"/>
  <c r="AL42" i="1"/>
  <c r="BM42" i="1" s="1"/>
  <c r="AK42" i="1"/>
  <c r="BL42" i="1" s="1"/>
  <c r="AJ42" i="1"/>
  <c r="BK42" i="1" s="1"/>
  <c r="AI42" i="1"/>
  <c r="BJ42" i="1" s="1"/>
  <c r="AH42" i="1"/>
  <c r="BI42" i="1" s="1"/>
  <c r="BG41" i="1"/>
  <c r="CH41" i="1" s="1"/>
  <c r="BF41" i="1"/>
  <c r="CG41" i="1" s="1"/>
  <c r="BE41" i="1"/>
  <c r="CF41" i="1" s="1"/>
  <c r="BD41" i="1"/>
  <c r="CE41" i="1" s="1"/>
  <c r="BC41" i="1"/>
  <c r="CD41" i="1" s="1"/>
  <c r="BB41" i="1"/>
  <c r="CC41" i="1" s="1"/>
  <c r="BA41" i="1"/>
  <c r="CB41" i="1" s="1"/>
  <c r="AZ41" i="1"/>
  <c r="CA41" i="1" s="1"/>
  <c r="AY41" i="1"/>
  <c r="BZ41" i="1" s="1"/>
  <c r="AX41" i="1"/>
  <c r="BY41" i="1" s="1"/>
  <c r="AW41" i="1"/>
  <c r="BX41" i="1" s="1"/>
  <c r="AV41" i="1"/>
  <c r="BW41" i="1" s="1"/>
  <c r="AU41" i="1"/>
  <c r="BV41" i="1" s="1"/>
  <c r="AT41" i="1"/>
  <c r="BU41" i="1" s="1"/>
  <c r="AS41" i="1"/>
  <c r="BT41" i="1" s="1"/>
  <c r="AR41" i="1"/>
  <c r="BS41" i="1" s="1"/>
  <c r="AQ41" i="1"/>
  <c r="BR41" i="1" s="1"/>
  <c r="AP41" i="1"/>
  <c r="BQ41" i="1" s="1"/>
  <c r="AO41" i="1"/>
  <c r="BP41" i="1" s="1"/>
  <c r="AN41" i="1"/>
  <c r="BO41" i="1" s="1"/>
  <c r="AM41" i="1"/>
  <c r="BN41" i="1" s="1"/>
  <c r="AL41" i="1"/>
  <c r="BM41" i="1" s="1"/>
  <c r="AK41" i="1"/>
  <c r="BL41" i="1" s="1"/>
  <c r="AJ41" i="1"/>
  <c r="BK41" i="1" s="1"/>
  <c r="AI41" i="1"/>
  <c r="BJ41" i="1" s="1"/>
  <c r="AH41" i="1"/>
  <c r="BI41" i="1" s="1"/>
  <c r="BG40" i="1"/>
  <c r="CH40" i="1" s="1"/>
  <c r="BF40" i="1"/>
  <c r="CG40" i="1" s="1"/>
  <c r="BE40" i="1"/>
  <c r="CF40" i="1" s="1"/>
  <c r="BD40" i="1"/>
  <c r="CE40" i="1" s="1"/>
  <c r="BC40" i="1"/>
  <c r="CD40" i="1" s="1"/>
  <c r="BB40" i="1"/>
  <c r="CC40" i="1" s="1"/>
  <c r="BA40" i="1"/>
  <c r="CB40" i="1" s="1"/>
  <c r="AZ40" i="1"/>
  <c r="CA40" i="1" s="1"/>
  <c r="AY40" i="1"/>
  <c r="BZ40" i="1" s="1"/>
  <c r="AX40" i="1"/>
  <c r="BY40" i="1" s="1"/>
  <c r="AW40" i="1"/>
  <c r="BX40" i="1" s="1"/>
  <c r="AV40" i="1"/>
  <c r="BW40" i="1" s="1"/>
  <c r="AU40" i="1"/>
  <c r="BV40" i="1" s="1"/>
  <c r="AT40" i="1"/>
  <c r="BU40" i="1" s="1"/>
  <c r="AS40" i="1"/>
  <c r="BT40" i="1" s="1"/>
  <c r="AR40" i="1"/>
  <c r="BS40" i="1" s="1"/>
  <c r="AQ40" i="1"/>
  <c r="BR40" i="1" s="1"/>
  <c r="AP40" i="1"/>
  <c r="BQ40" i="1" s="1"/>
  <c r="AO40" i="1"/>
  <c r="BP40" i="1" s="1"/>
  <c r="AN40" i="1"/>
  <c r="BO40" i="1" s="1"/>
  <c r="AM40" i="1"/>
  <c r="BN40" i="1" s="1"/>
  <c r="AL40" i="1"/>
  <c r="BM40" i="1" s="1"/>
  <c r="AK40" i="1"/>
  <c r="BL40" i="1" s="1"/>
  <c r="AJ40" i="1"/>
  <c r="BK40" i="1" s="1"/>
  <c r="AI40" i="1"/>
  <c r="BJ40" i="1" s="1"/>
  <c r="AH40" i="1"/>
  <c r="BI40" i="1" s="1"/>
  <c r="BG39" i="1"/>
  <c r="CH39" i="1" s="1"/>
  <c r="BF39" i="1"/>
  <c r="CG39" i="1" s="1"/>
  <c r="BE39" i="1"/>
  <c r="CF39" i="1" s="1"/>
  <c r="BD39" i="1"/>
  <c r="CE39" i="1" s="1"/>
  <c r="BC39" i="1"/>
  <c r="CD39" i="1" s="1"/>
  <c r="BB39" i="1"/>
  <c r="CC39" i="1" s="1"/>
  <c r="BA39" i="1"/>
  <c r="CB39" i="1" s="1"/>
  <c r="AZ39" i="1"/>
  <c r="CA39" i="1" s="1"/>
  <c r="AY39" i="1"/>
  <c r="BZ39" i="1" s="1"/>
  <c r="AX39" i="1"/>
  <c r="BY39" i="1" s="1"/>
  <c r="AW39" i="1"/>
  <c r="BX39" i="1" s="1"/>
  <c r="AV39" i="1"/>
  <c r="BW39" i="1" s="1"/>
  <c r="AU39" i="1"/>
  <c r="BV39" i="1" s="1"/>
  <c r="AT39" i="1"/>
  <c r="BU39" i="1" s="1"/>
  <c r="AS39" i="1"/>
  <c r="BT39" i="1" s="1"/>
  <c r="AR39" i="1"/>
  <c r="BS39" i="1" s="1"/>
  <c r="AQ39" i="1"/>
  <c r="BR39" i="1" s="1"/>
  <c r="AP39" i="1"/>
  <c r="BQ39" i="1" s="1"/>
  <c r="AO39" i="1"/>
  <c r="BP39" i="1" s="1"/>
  <c r="AN39" i="1"/>
  <c r="BO39" i="1" s="1"/>
  <c r="AM39" i="1"/>
  <c r="BN39" i="1" s="1"/>
  <c r="AL39" i="1"/>
  <c r="BM39" i="1" s="1"/>
  <c r="AK39" i="1"/>
  <c r="BL39" i="1" s="1"/>
  <c r="AJ39" i="1"/>
  <c r="BK39" i="1" s="1"/>
  <c r="AI39" i="1"/>
  <c r="BJ39" i="1" s="1"/>
  <c r="AH39" i="1"/>
  <c r="BI39" i="1" s="1"/>
  <c r="BG38" i="1"/>
  <c r="CH38" i="1" s="1"/>
  <c r="BF38" i="1"/>
  <c r="CG38" i="1" s="1"/>
  <c r="BE38" i="1"/>
  <c r="CF38" i="1" s="1"/>
  <c r="BD38" i="1"/>
  <c r="CE38" i="1" s="1"/>
  <c r="BC38" i="1"/>
  <c r="CD38" i="1" s="1"/>
  <c r="BB38" i="1"/>
  <c r="CC38" i="1" s="1"/>
  <c r="BA38" i="1"/>
  <c r="CB38" i="1" s="1"/>
  <c r="AZ38" i="1"/>
  <c r="CA38" i="1" s="1"/>
  <c r="AY38" i="1"/>
  <c r="BZ38" i="1" s="1"/>
  <c r="AX38" i="1"/>
  <c r="BY38" i="1" s="1"/>
  <c r="AW38" i="1"/>
  <c r="BX38" i="1" s="1"/>
  <c r="AV38" i="1"/>
  <c r="BW38" i="1" s="1"/>
  <c r="AU38" i="1"/>
  <c r="BV38" i="1" s="1"/>
  <c r="AT38" i="1"/>
  <c r="BU38" i="1" s="1"/>
  <c r="AS38" i="1"/>
  <c r="BT38" i="1" s="1"/>
  <c r="AR38" i="1"/>
  <c r="BS38" i="1" s="1"/>
  <c r="AQ38" i="1"/>
  <c r="BR38" i="1" s="1"/>
  <c r="AP38" i="1"/>
  <c r="BQ38" i="1" s="1"/>
  <c r="AO38" i="1"/>
  <c r="BP38" i="1" s="1"/>
  <c r="AN38" i="1"/>
  <c r="BO38" i="1" s="1"/>
  <c r="AM38" i="1"/>
  <c r="BN38" i="1" s="1"/>
  <c r="AL38" i="1"/>
  <c r="BM38" i="1" s="1"/>
  <c r="AK38" i="1"/>
  <c r="BL38" i="1" s="1"/>
  <c r="AJ38" i="1"/>
  <c r="BK38" i="1" s="1"/>
  <c r="AI38" i="1"/>
  <c r="BJ38" i="1" s="1"/>
  <c r="AH38" i="1"/>
  <c r="BI38" i="1" s="1"/>
  <c r="BG37" i="1"/>
  <c r="CH37" i="1" s="1"/>
  <c r="BF37" i="1"/>
  <c r="CG37" i="1" s="1"/>
  <c r="BE37" i="1"/>
  <c r="CF37" i="1" s="1"/>
  <c r="BD37" i="1"/>
  <c r="CE37" i="1" s="1"/>
  <c r="BC37" i="1"/>
  <c r="CD37" i="1" s="1"/>
  <c r="BB37" i="1"/>
  <c r="CC37" i="1" s="1"/>
  <c r="BA37" i="1"/>
  <c r="CB37" i="1" s="1"/>
  <c r="AZ37" i="1"/>
  <c r="CA37" i="1" s="1"/>
  <c r="AY37" i="1"/>
  <c r="BZ37" i="1" s="1"/>
  <c r="AX37" i="1"/>
  <c r="BY37" i="1" s="1"/>
  <c r="AW37" i="1"/>
  <c r="BX37" i="1" s="1"/>
  <c r="AV37" i="1"/>
  <c r="BW37" i="1" s="1"/>
  <c r="AU37" i="1"/>
  <c r="BV37" i="1" s="1"/>
  <c r="AT37" i="1"/>
  <c r="BU37" i="1" s="1"/>
  <c r="AS37" i="1"/>
  <c r="BT37" i="1" s="1"/>
  <c r="AR37" i="1"/>
  <c r="BS37" i="1" s="1"/>
  <c r="AQ37" i="1"/>
  <c r="BR37" i="1" s="1"/>
  <c r="AP37" i="1"/>
  <c r="BQ37" i="1" s="1"/>
  <c r="AO37" i="1"/>
  <c r="BP37" i="1" s="1"/>
  <c r="AN37" i="1"/>
  <c r="BO37" i="1" s="1"/>
  <c r="AM37" i="1"/>
  <c r="BN37" i="1" s="1"/>
  <c r="AL37" i="1"/>
  <c r="BM37" i="1" s="1"/>
  <c r="AK37" i="1"/>
  <c r="BL37" i="1" s="1"/>
  <c r="AJ37" i="1"/>
  <c r="BK37" i="1" s="1"/>
  <c r="AI37" i="1"/>
  <c r="BJ37" i="1" s="1"/>
  <c r="AH37" i="1"/>
  <c r="BI37" i="1" s="1"/>
  <c r="BG36" i="1"/>
  <c r="CH36" i="1" s="1"/>
  <c r="BF36" i="1"/>
  <c r="CG36" i="1" s="1"/>
  <c r="BE36" i="1"/>
  <c r="CF36" i="1" s="1"/>
  <c r="BD36" i="1"/>
  <c r="CE36" i="1" s="1"/>
  <c r="BC36" i="1"/>
  <c r="CD36" i="1" s="1"/>
  <c r="BB36" i="1"/>
  <c r="CC36" i="1" s="1"/>
  <c r="BA36" i="1"/>
  <c r="CB36" i="1" s="1"/>
  <c r="AZ36" i="1"/>
  <c r="CA36" i="1" s="1"/>
  <c r="AY36" i="1"/>
  <c r="BZ36" i="1" s="1"/>
  <c r="AX36" i="1"/>
  <c r="BY36" i="1" s="1"/>
  <c r="AW36" i="1"/>
  <c r="BX36" i="1" s="1"/>
  <c r="AV36" i="1"/>
  <c r="BW36" i="1" s="1"/>
  <c r="AU36" i="1"/>
  <c r="BV36" i="1" s="1"/>
  <c r="AT36" i="1"/>
  <c r="BU36" i="1" s="1"/>
  <c r="AS36" i="1"/>
  <c r="BT36" i="1" s="1"/>
  <c r="AR36" i="1"/>
  <c r="BS36" i="1" s="1"/>
  <c r="AQ36" i="1"/>
  <c r="BR36" i="1" s="1"/>
  <c r="AP36" i="1"/>
  <c r="BQ36" i="1" s="1"/>
  <c r="AO36" i="1"/>
  <c r="BP36" i="1" s="1"/>
  <c r="AN36" i="1"/>
  <c r="BO36" i="1" s="1"/>
  <c r="AM36" i="1"/>
  <c r="BN36" i="1" s="1"/>
  <c r="AL36" i="1"/>
  <c r="BM36" i="1" s="1"/>
  <c r="AK36" i="1"/>
  <c r="BL36" i="1" s="1"/>
  <c r="AJ36" i="1"/>
  <c r="BK36" i="1" s="1"/>
  <c r="AI36" i="1"/>
  <c r="BJ36" i="1" s="1"/>
  <c r="AH36" i="1"/>
  <c r="BI36" i="1" s="1"/>
  <c r="BG35" i="1"/>
  <c r="CH35" i="1" s="1"/>
  <c r="BF35" i="1"/>
  <c r="CG35" i="1" s="1"/>
  <c r="BE35" i="1"/>
  <c r="CF35" i="1" s="1"/>
  <c r="BD35" i="1"/>
  <c r="CE35" i="1" s="1"/>
  <c r="BC35" i="1"/>
  <c r="CD35" i="1" s="1"/>
  <c r="BB35" i="1"/>
  <c r="CC35" i="1" s="1"/>
  <c r="BA35" i="1"/>
  <c r="CB35" i="1" s="1"/>
  <c r="AZ35" i="1"/>
  <c r="CA35" i="1" s="1"/>
  <c r="AY35" i="1"/>
  <c r="BZ35" i="1" s="1"/>
  <c r="AX35" i="1"/>
  <c r="BY35" i="1" s="1"/>
  <c r="AW35" i="1"/>
  <c r="BX35" i="1" s="1"/>
  <c r="AV35" i="1"/>
  <c r="BW35" i="1" s="1"/>
  <c r="AU35" i="1"/>
  <c r="BV35" i="1" s="1"/>
  <c r="AT35" i="1"/>
  <c r="BU35" i="1" s="1"/>
  <c r="AS35" i="1"/>
  <c r="BT35" i="1" s="1"/>
  <c r="AR35" i="1"/>
  <c r="BS35" i="1" s="1"/>
  <c r="AQ35" i="1"/>
  <c r="BR35" i="1" s="1"/>
  <c r="AP35" i="1"/>
  <c r="BQ35" i="1" s="1"/>
  <c r="AO35" i="1"/>
  <c r="BP35" i="1" s="1"/>
  <c r="AN35" i="1"/>
  <c r="BO35" i="1" s="1"/>
  <c r="AM35" i="1"/>
  <c r="BN35" i="1" s="1"/>
  <c r="AL35" i="1"/>
  <c r="BM35" i="1" s="1"/>
  <c r="AK35" i="1"/>
  <c r="BL35" i="1" s="1"/>
  <c r="AJ35" i="1"/>
  <c r="BK35" i="1" s="1"/>
  <c r="AI35" i="1"/>
  <c r="BJ35" i="1" s="1"/>
  <c r="AH35" i="1"/>
  <c r="BI35" i="1" s="1"/>
  <c r="BG34" i="1"/>
  <c r="CH34" i="1" s="1"/>
  <c r="BF34" i="1"/>
  <c r="CG34" i="1" s="1"/>
  <c r="BE34" i="1"/>
  <c r="CF34" i="1" s="1"/>
  <c r="BD34" i="1"/>
  <c r="CE34" i="1" s="1"/>
  <c r="BC34" i="1"/>
  <c r="CD34" i="1" s="1"/>
  <c r="BB34" i="1"/>
  <c r="CC34" i="1" s="1"/>
  <c r="BA34" i="1"/>
  <c r="CB34" i="1" s="1"/>
  <c r="AZ34" i="1"/>
  <c r="CA34" i="1" s="1"/>
  <c r="AY34" i="1"/>
  <c r="BZ34" i="1" s="1"/>
  <c r="AX34" i="1"/>
  <c r="BY34" i="1" s="1"/>
  <c r="AW34" i="1"/>
  <c r="BX34" i="1" s="1"/>
  <c r="AV34" i="1"/>
  <c r="BW34" i="1" s="1"/>
  <c r="AU34" i="1"/>
  <c r="BV34" i="1" s="1"/>
  <c r="AT34" i="1"/>
  <c r="BU34" i="1" s="1"/>
  <c r="AS34" i="1"/>
  <c r="BT34" i="1" s="1"/>
  <c r="AR34" i="1"/>
  <c r="BS34" i="1" s="1"/>
  <c r="AQ34" i="1"/>
  <c r="BR34" i="1" s="1"/>
  <c r="AP34" i="1"/>
  <c r="BQ34" i="1" s="1"/>
  <c r="AO34" i="1"/>
  <c r="BP34" i="1" s="1"/>
  <c r="AN34" i="1"/>
  <c r="BO34" i="1" s="1"/>
  <c r="AM34" i="1"/>
  <c r="BN34" i="1" s="1"/>
  <c r="AL34" i="1"/>
  <c r="BM34" i="1" s="1"/>
  <c r="AK34" i="1"/>
  <c r="BL34" i="1" s="1"/>
  <c r="AJ34" i="1"/>
  <c r="BK34" i="1" s="1"/>
  <c r="AI34" i="1"/>
  <c r="BJ34" i="1" s="1"/>
  <c r="AH34" i="1"/>
  <c r="BI34" i="1" s="1"/>
  <c r="BG33" i="1"/>
  <c r="CH33" i="1" s="1"/>
  <c r="BF33" i="1"/>
  <c r="CG33" i="1" s="1"/>
  <c r="BE33" i="1"/>
  <c r="CF33" i="1" s="1"/>
  <c r="BD33" i="1"/>
  <c r="CE33" i="1" s="1"/>
  <c r="BC33" i="1"/>
  <c r="CD33" i="1" s="1"/>
  <c r="BB33" i="1"/>
  <c r="CC33" i="1" s="1"/>
  <c r="BA33" i="1"/>
  <c r="CB33" i="1" s="1"/>
  <c r="AZ33" i="1"/>
  <c r="CA33" i="1" s="1"/>
  <c r="AY33" i="1"/>
  <c r="BZ33" i="1" s="1"/>
  <c r="AX33" i="1"/>
  <c r="BY33" i="1" s="1"/>
  <c r="AW33" i="1"/>
  <c r="BX33" i="1" s="1"/>
  <c r="AV33" i="1"/>
  <c r="BW33" i="1" s="1"/>
  <c r="AU33" i="1"/>
  <c r="BV33" i="1" s="1"/>
  <c r="AT33" i="1"/>
  <c r="BU33" i="1" s="1"/>
  <c r="AS33" i="1"/>
  <c r="BT33" i="1" s="1"/>
  <c r="AR33" i="1"/>
  <c r="BS33" i="1" s="1"/>
  <c r="AQ33" i="1"/>
  <c r="BR33" i="1" s="1"/>
  <c r="AP33" i="1"/>
  <c r="BQ33" i="1" s="1"/>
  <c r="AO33" i="1"/>
  <c r="BP33" i="1" s="1"/>
  <c r="AN33" i="1"/>
  <c r="BO33" i="1" s="1"/>
  <c r="AM33" i="1"/>
  <c r="BN33" i="1" s="1"/>
  <c r="AL33" i="1"/>
  <c r="BM33" i="1" s="1"/>
  <c r="AK33" i="1"/>
  <c r="BL33" i="1" s="1"/>
  <c r="AJ33" i="1"/>
  <c r="BK33" i="1" s="1"/>
  <c r="AI33" i="1"/>
  <c r="BJ33" i="1" s="1"/>
  <c r="AH33" i="1"/>
  <c r="BI33" i="1" s="1"/>
  <c r="BG32" i="1"/>
  <c r="CH32" i="1" s="1"/>
  <c r="BF32" i="1"/>
  <c r="CG32" i="1" s="1"/>
  <c r="BE32" i="1"/>
  <c r="CF32" i="1" s="1"/>
  <c r="BD32" i="1"/>
  <c r="CE32" i="1" s="1"/>
  <c r="BC32" i="1"/>
  <c r="CD32" i="1" s="1"/>
  <c r="BB32" i="1"/>
  <c r="CC32" i="1" s="1"/>
  <c r="BA32" i="1"/>
  <c r="CB32" i="1" s="1"/>
  <c r="AZ32" i="1"/>
  <c r="CA32" i="1" s="1"/>
  <c r="AY32" i="1"/>
  <c r="BZ32" i="1" s="1"/>
  <c r="AX32" i="1"/>
  <c r="BY32" i="1" s="1"/>
  <c r="AW32" i="1"/>
  <c r="BX32" i="1" s="1"/>
  <c r="AV32" i="1"/>
  <c r="BW32" i="1" s="1"/>
  <c r="AU32" i="1"/>
  <c r="BV32" i="1" s="1"/>
  <c r="AT32" i="1"/>
  <c r="BU32" i="1" s="1"/>
  <c r="AS32" i="1"/>
  <c r="BT32" i="1" s="1"/>
  <c r="AR32" i="1"/>
  <c r="BS32" i="1" s="1"/>
  <c r="AQ32" i="1"/>
  <c r="BR32" i="1" s="1"/>
  <c r="AP32" i="1"/>
  <c r="BQ32" i="1" s="1"/>
  <c r="AO32" i="1"/>
  <c r="BP32" i="1" s="1"/>
  <c r="AN32" i="1"/>
  <c r="BO32" i="1" s="1"/>
  <c r="AM32" i="1"/>
  <c r="BN32" i="1" s="1"/>
  <c r="AL32" i="1"/>
  <c r="BM32" i="1" s="1"/>
  <c r="AK32" i="1"/>
  <c r="BL32" i="1" s="1"/>
  <c r="AJ32" i="1"/>
  <c r="BK32" i="1" s="1"/>
  <c r="AI32" i="1"/>
  <c r="BJ32" i="1" s="1"/>
  <c r="AH32" i="1"/>
  <c r="BI32" i="1" s="1"/>
  <c r="BG31" i="1"/>
  <c r="CH31" i="1" s="1"/>
  <c r="BF31" i="1"/>
  <c r="CG31" i="1" s="1"/>
  <c r="BE31" i="1"/>
  <c r="CF31" i="1" s="1"/>
  <c r="BD31" i="1"/>
  <c r="CE31" i="1" s="1"/>
  <c r="BC31" i="1"/>
  <c r="CD31" i="1" s="1"/>
  <c r="BB31" i="1"/>
  <c r="CC31" i="1" s="1"/>
  <c r="BA31" i="1"/>
  <c r="CB31" i="1" s="1"/>
  <c r="AZ31" i="1"/>
  <c r="CA31" i="1" s="1"/>
  <c r="AY31" i="1"/>
  <c r="BZ31" i="1" s="1"/>
  <c r="AX31" i="1"/>
  <c r="BY31" i="1" s="1"/>
  <c r="AW31" i="1"/>
  <c r="BX31" i="1" s="1"/>
  <c r="AV31" i="1"/>
  <c r="BW31" i="1" s="1"/>
  <c r="AU31" i="1"/>
  <c r="BV31" i="1" s="1"/>
  <c r="AT31" i="1"/>
  <c r="BU31" i="1" s="1"/>
  <c r="AS31" i="1"/>
  <c r="BT31" i="1" s="1"/>
  <c r="AR31" i="1"/>
  <c r="BS31" i="1" s="1"/>
  <c r="AQ31" i="1"/>
  <c r="BR31" i="1" s="1"/>
  <c r="AP31" i="1"/>
  <c r="BQ31" i="1" s="1"/>
  <c r="AO31" i="1"/>
  <c r="BP31" i="1" s="1"/>
  <c r="AN31" i="1"/>
  <c r="BO31" i="1" s="1"/>
  <c r="AM31" i="1"/>
  <c r="BN31" i="1" s="1"/>
  <c r="AL31" i="1"/>
  <c r="BM31" i="1" s="1"/>
  <c r="AK31" i="1"/>
  <c r="BL31" i="1" s="1"/>
  <c r="AI31" i="1"/>
  <c r="BJ31" i="1" s="1"/>
  <c r="AH31" i="1"/>
  <c r="BI31" i="1" s="1"/>
  <c r="BG30" i="1"/>
  <c r="CH30" i="1" s="1"/>
  <c r="BF30" i="1"/>
  <c r="CG30" i="1" s="1"/>
  <c r="BE30" i="1"/>
  <c r="CF30" i="1" s="1"/>
  <c r="BD30" i="1"/>
  <c r="CE30" i="1" s="1"/>
  <c r="BC30" i="1"/>
  <c r="CD30" i="1" s="1"/>
  <c r="BB30" i="1"/>
  <c r="CC30" i="1" s="1"/>
  <c r="BA30" i="1"/>
  <c r="CB30" i="1" s="1"/>
  <c r="AZ30" i="1"/>
  <c r="CA30" i="1" s="1"/>
  <c r="AY30" i="1"/>
  <c r="BZ30" i="1" s="1"/>
  <c r="AX30" i="1"/>
  <c r="BY30" i="1" s="1"/>
  <c r="AW30" i="1"/>
  <c r="BX30" i="1" s="1"/>
  <c r="AV30" i="1"/>
  <c r="BW30" i="1" s="1"/>
  <c r="AU30" i="1"/>
  <c r="BV30" i="1" s="1"/>
  <c r="AT30" i="1"/>
  <c r="BU30" i="1" s="1"/>
  <c r="AS30" i="1"/>
  <c r="BT30" i="1" s="1"/>
  <c r="AR30" i="1"/>
  <c r="BS30" i="1" s="1"/>
  <c r="AQ30" i="1"/>
  <c r="BR30" i="1" s="1"/>
  <c r="AP30" i="1"/>
  <c r="BQ30" i="1" s="1"/>
  <c r="AO30" i="1"/>
  <c r="BP30" i="1" s="1"/>
  <c r="AN30" i="1"/>
  <c r="BO30" i="1" s="1"/>
  <c r="AM30" i="1"/>
  <c r="BN30" i="1" s="1"/>
  <c r="AL30" i="1"/>
  <c r="BM30" i="1" s="1"/>
  <c r="AK30" i="1"/>
  <c r="BL30" i="1" s="1"/>
  <c r="AJ30" i="1"/>
  <c r="BK30" i="1" s="1"/>
  <c r="AI30" i="1"/>
  <c r="BJ30" i="1" s="1"/>
  <c r="AH30" i="1"/>
  <c r="BI30" i="1" s="1"/>
  <c r="BG29" i="1"/>
  <c r="CH29" i="1" s="1"/>
  <c r="BF29" i="1"/>
  <c r="CG29" i="1" s="1"/>
  <c r="BE29" i="1"/>
  <c r="CF29" i="1" s="1"/>
  <c r="BD29" i="1"/>
  <c r="CE29" i="1" s="1"/>
  <c r="BC29" i="1"/>
  <c r="CD29" i="1" s="1"/>
  <c r="BB29" i="1"/>
  <c r="CC29" i="1" s="1"/>
  <c r="BA29" i="1"/>
  <c r="CB29" i="1" s="1"/>
  <c r="AZ29" i="1"/>
  <c r="CA29" i="1" s="1"/>
  <c r="AY29" i="1"/>
  <c r="BZ29" i="1" s="1"/>
  <c r="AX29" i="1"/>
  <c r="BY29" i="1" s="1"/>
  <c r="AW29" i="1"/>
  <c r="BX29" i="1" s="1"/>
  <c r="AV29" i="1"/>
  <c r="BW29" i="1" s="1"/>
  <c r="AU29" i="1"/>
  <c r="BV29" i="1" s="1"/>
  <c r="AT29" i="1"/>
  <c r="BU29" i="1" s="1"/>
  <c r="AS29" i="1"/>
  <c r="BT29" i="1" s="1"/>
  <c r="AR29" i="1"/>
  <c r="BS29" i="1" s="1"/>
  <c r="AQ29" i="1"/>
  <c r="BR29" i="1" s="1"/>
  <c r="AP29" i="1"/>
  <c r="BQ29" i="1" s="1"/>
  <c r="AO29" i="1"/>
  <c r="BP29" i="1" s="1"/>
  <c r="AN29" i="1"/>
  <c r="BO29" i="1" s="1"/>
  <c r="AM29" i="1"/>
  <c r="BN29" i="1" s="1"/>
  <c r="AL29" i="1"/>
  <c r="BM29" i="1" s="1"/>
  <c r="AK29" i="1"/>
  <c r="BL29" i="1" s="1"/>
  <c r="AJ29" i="1"/>
  <c r="BK29" i="1" s="1"/>
  <c r="AI29" i="1"/>
  <c r="BJ29" i="1" s="1"/>
  <c r="BG26" i="1"/>
  <c r="CH26" i="1" s="1"/>
  <c r="BF26" i="1"/>
  <c r="CG26" i="1" s="1"/>
  <c r="BE26" i="1"/>
  <c r="CF26" i="1" s="1"/>
  <c r="BD26" i="1"/>
  <c r="CE26" i="1" s="1"/>
  <c r="BC26" i="1"/>
  <c r="CD26" i="1" s="1"/>
  <c r="BB26" i="1"/>
  <c r="CC26" i="1" s="1"/>
  <c r="BA26" i="1"/>
  <c r="CB26" i="1" s="1"/>
  <c r="AZ26" i="1"/>
  <c r="CA26" i="1" s="1"/>
  <c r="AY26" i="1"/>
  <c r="BZ26" i="1" s="1"/>
  <c r="AX26" i="1"/>
  <c r="BY26" i="1" s="1"/>
  <c r="AW26" i="1"/>
  <c r="BX26" i="1" s="1"/>
  <c r="AV26" i="1"/>
  <c r="BW26" i="1" s="1"/>
  <c r="AU26" i="1"/>
  <c r="BV26" i="1" s="1"/>
  <c r="AT26" i="1"/>
  <c r="BU26" i="1" s="1"/>
  <c r="AS26" i="1"/>
  <c r="BT26" i="1" s="1"/>
  <c r="AR26" i="1"/>
  <c r="BS26" i="1" s="1"/>
  <c r="AQ26" i="1"/>
  <c r="BR26" i="1" s="1"/>
  <c r="AP26" i="1"/>
  <c r="BQ26" i="1" s="1"/>
  <c r="AO26" i="1"/>
  <c r="BP26" i="1" s="1"/>
  <c r="AN26" i="1"/>
  <c r="BO26" i="1" s="1"/>
  <c r="AM26" i="1"/>
  <c r="BN26" i="1" s="1"/>
  <c r="AL26" i="1"/>
  <c r="BM26" i="1" s="1"/>
  <c r="AK26" i="1"/>
  <c r="BL26" i="1" s="1"/>
  <c r="AJ26" i="1"/>
  <c r="BK26" i="1" s="1"/>
  <c r="AI26" i="1"/>
  <c r="BJ26" i="1" s="1"/>
  <c r="AH26" i="1"/>
  <c r="BI26" i="1" s="1"/>
  <c r="BG25" i="1"/>
  <c r="CH25" i="1" s="1"/>
  <c r="BF25" i="1"/>
  <c r="CG25" i="1" s="1"/>
  <c r="BE25" i="1"/>
  <c r="CF25" i="1" s="1"/>
  <c r="BD25" i="1"/>
  <c r="CE25" i="1" s="1"/>
  <c r="BC25" i="1"/>
  <c r="CD25" i="1" s="1"/>
  <c r="BB25" i="1"/>
  <c r="CC25" i="1" s="1"/>
  <c r="BA25" i="1"/>
  <c r="CB25" i="1" s="1"/>
  <c r="AZ25" i="1"/>
  <c r="CA25" i="1" s="1"/>
  <c r="AY25" i="1"/>
  <c r="BZ25" i="1" s="1"/>
  <c r="AX25" i="1"/>
  <c r="BY25" i="1" s="1"/>
  <c r="AW25" i="1"/>
  <c r="BX25" i="1" s="1"/>
  <c r="AV25" i="1"/>
  <c r="BW25" i="1" s="1"/>
  <c r="AU25" i="1"/>
  <c r="BV25" i="1" s="1"/>
  <c r="AT25" i="1"/>
  <c r="BU25" i="1" s="1"/>
  <c r="AS25" i="1"/>
  <c r="BT25" i="1" s="1"/>
  <c r="AR25" i="1"/>
  <c r="BS25" i="1" s="1"/>
  <c r="AQ25" i="1"/>
  <c r="BR25" i="1" s="1"/>
  <c r="AP25" i="1"/>
  <c r="BQ25" i="1" s="1"/>
  <c r="AO25" i="1"/>
  <c r="BP25" i="1" s="1"/>
  <c r="AN25" i="1"/>
  <c r="BO25" i="1" s="1"/>
  <c r="AM25" i="1"/>
  <c r="BN25" i="1" s="1"/>
  <c r="AL25" i="1"/>
  <c r="BM25" i="1" s="1"/>
  <c r="AK25" i="1"/>
  <c r="BL25" i="1" s="1"/>
  <c r="AJ25" i="1"/>
  <c r="BK25" i="1" s="1"/>
  <c r="AI25" i="1"/>
  <c r="BJ25" i="1" s="1"/>
  <c r="AH25" i="1"/>
  <c r="BI25" i="1" s="1"/>
  <c r="BG24" i="1"/>
  <c r="CH24" i="1" s="1"/>
  <c r="BF24" i="1"/>
  <c r="CG24" i="1" s="1"/>
  <c r="BE24" i="1"/>
  <c r="CF24" i="1" s="1"/>
  <c r="BD24" i="1"/>
  <c r="CE24" i="1" s="1"/>
  <c r="BC24" i="1"/>
  <c r="CD24" i="1" s="1"/>
  <c r="BB24" i="1"/>
  <c r="CC24" i="1" s="1"/>
  <c r="BA24" i="1"/>
  <c r="CB24" i="1" s="1"/>
  <c r="AZ24" i="1"/>
  <c r="CA24" i="1" s="1"/>
  <c r="AY24" i="1"/>
  <c r="BZ24" i="1" s="1"/>
  <c r="AX24" i="1"/>
  <c r="BY24" i="1" s="1"/>
  <c r="AW24" i="1"/>
  <c r="BX24" i="1" s="1"/>
  <c r="AV24" i="1"/>
  <c r="BW24" i="1" s="1"/>
  <c r="AU24" i="1"/>
  <c r="BV24" i="1" s="1"/>
  <c r="AT24" i="1"/>
  <c r="BU24" i="1" s="1"/>
  <c r="AS24" i="1"/>
  <c r="BT24" i="1" s="1"/>
  <c r="AR24" i="1"/>
  <c r="BS24" i="1" s="1"/>
  <c r="AQ24" i="1"/>
  <c r="BR24" i="1" s="1"/>
  <c r="AP24" i="1"/>
  <c r="BQ24" i="1" s="1"/>
  <c r="AO24" i="1"/>
  <c r="BP24" i="1" s="1"/>
  <c r="AN24" i="1"/>
  <c r="BO24" i="1" s="1"/>
  <c r="AM24" i="1"/>
  <c r="BN24" i="1" s="1"/>
  <c r="AL24" i="1"/>
  <c r="BM24" i="1" s="1"/>
  <c r="AK24" i="1"/>
  <c r="BL24" i="1" s="1"/>
  <c r="AJ24" i="1"/>
  <c r="BK24" i="1" s="1"/>
  <c r="AI24" i="1"/>
  <c r="BJ24" i="1" s="1"/>
  <c r="AH24" i="1"/>
  <c r="BI24" i="1" s="1"/>
  <c r="BG23" i="1"/>
  <c r="CH23" i="1" s="1"/>
  <c r="BF23" i="1"/>
  <c r="CG23" i="1" s="1"/>
  <c r="BE23" i="1"/>
  <c r="CF23" i="1" s="1"/>
  <c r="BD23" i="1"/>
  <c r="CE23" i="1" s="1"/>
  <c r="BC23" i="1"/>
  <c r="CD23" i="1" s="1"/>
  <c r="BB23" i="1"/>
  <c r="CC23" i="1" s="1"/>
  <c r="BA23" i="1"/>
  <c r="CB23" i="1" s="1"/>
  <c r="AZ23" i="1"/>
  <c r="CA23" i="1" s="1"/>
  <c r="AY23" i="1"/>
  <c r="BZ23" i="1" s="1"/>
  <c r="AX23" i="1"/>
  <c r="BY23" i="1" s="1"/>
  <c r="AW23" i="1"/>
  <c r="BX23" i="1" s="1"/>
  <c r="AV23" i="1"/>
  <c r="BW23" i="1" s="1"/>
  <c r="AU23" i="1"/>
  <c r="BV23" i="1" s="1"/>
  <c r="AT23" i="1"/>
  <c r="BU23" i="1" s="1"/>
  <c r="AS23" i="1"/>
  <c r="BT23" i="1" s="1"/>
  <c r="AR23" i="1"/>
  <c r="BS23" i="1" s="1"/>
  <c r="AQ23" i="1"/>
  <c r="BR23" i="1" s="1"/>
  <c r="AP23" i="1"/>
  <c r="BQ23" i="1" s="1"/>
  <c r="AO23" i="1"/>
  <c r="BP23" i="1" s="1"/>
  <c r="AN23" i="1"/>
  <c r="BO23" i="1" s="1"/>
  <c r="AM23" i="1"/>
  <c r="BN23" i="1" s="1"/>
  <c r="AL23" i="1"/>
  <c r="BM23" i="1" s="1"/>
  <c r="AK23" i="1"/>
  <c r="BL23" i="1" s="1"/>
  <c r="AJ23" i="1"/>
  <c r="BK23" i="1" s="1"/>
  <c r="AI23" i="1"/>
  <c r="BJ23" i="1" s="1"/>
  <c r="AH23" i="1"/>
  <c r="BI23" i="1" s="1"/>
  <c r="BG22" i="1"/>
  <c r="CH22" i="1" s="1"/>
  <c r="BF22" i="1"/>
  <c r="CG22" i="1" s="1"/>
  <c r="BE22" i="1"/>
  <c r="CF22" i="1" s="1"/>
  <c r="BD22" i="1"/>
  <c r="CE22" i="1" s="1"/>
  <c r="BC22" i="1"/>
  <c r="CD22" i="1" s="1"/>
  <c r="BB22" i="1"/>
  <c r="CC22" i="1" s="1"/>
  <c r="BA22" i="1"/>
  <c r="CB22" i="1" s="1"/>
  <c r="AZ22" i="1"/>
  <c r="CA22" i="1" s="1"/>
  <c r="AY22" i="1"/>
  <c r="BZ22" i="1" s="1"/>
  <c r="AX22" i="1"/>
  <c r="BY22" i="1" s="1"/>
  <c r="AW22" i="1"/>
  <c r="BX22" i="1" s="1"/>
  <c r="AV22" i="1"/>
  <c r="BW22" i="1" s="1"/>
  <c r="AU22" i="1"/>
  <c r="BV22" i="1" s="1"/>
  <c r="AT22" i="1"/>
  <c r="BU22" i="1" s="1"/>
  <c r="AS22" i="1"/>
  <c r="BT22" i="1" s="1"/>
  <c r="AR22" i="1"/>
  <c r="BS22" i="1" s="1"/>
  <c r="AQ22" i="1"/>
  <c r="BR22" i="1" s="1"/>
  <c r="AP22" i="1"/>
  <c r="BQ22" i="1" s="1"/>
  <c r="AO22" i="1"/>
  <c r="BP22" i="1" s="1"/>
  <c r="AN22" i="1"/>
  <c r="BO22" i="1" s="1"/>
  <c r="AM22" i="1"/>
  <c r="BN22" i="1" s="1"/>
  <c r="AL22" i="1"/>
  <c r="BM22" i="1" s="1"/>
  <c r="AK22" i="1"/>
  <c r="BL22" i="1" s="1"/>
  <c r="AJ22" i="1"/>
  <c r="BK22" i="1" s="1"/>
  <c r="AI22" i="1"/>
  <c r="BJ22" i="1" s="1"/>
  <c r="AH22" i="1"/>
  <c r="BI22" i="1" s="1"/>
  <c r="BG21" i="1"/>
  <c r="CH21" i="1" s="1"/>
  <c r="BF21" i="1"/>
  <c r="CG21" i="1" s="1"/>
  <c r="BE21" i="1"/>
  <c r="CF21" i="1" s="1"/>
  <c r="BD21" i="1"/>
  <c r="CE21" i="1" s="1"/>
  <c r="BC21" i="1"/>
  <c r="CD21" i="1" s="1"/>
  <c r="BB21" i="1"/>
  <c r="CC21" i="1" s="1"/>
  <c r="BA21" i="1"/>
  <c r="CB21" i="1" s="1"/>
  <c r="AZ21" i="1"/>
  <c r="CA21" i="1" s="1"/>
  <c r="AY21" i="1"/>
  <c r="BZ21" i="1" s="1"/>
  <c r="AX21" i="1"/>
  <c r="BY21" i="1" s="1"/>
  <c r="AW21" i="1"/>
  <c r="BX21" i="1" s="1"/>
  <c r="AV21" i="1"/>
  <c r="BW21" i="1" s="1"/>
  <c r="AU21" i="1"/>
  <c r="BV21" i="1" s="1"/>
  <c r="AT21" i="1"/>
  <c r="BU21" i="1" s="1"/>
  <c r="AS21" i="1"/>
  <c r="BT21" i="1" s="1"/>
  <c r="AR21" i="1"/>
  <c r="BS21" i="1" s="1"/>
  <c r="AQ21" i="1"/>
  <c r="BR21" i="1" s="1"/>
  <c r="AP21" i="1"/>
  <c r="BQ21" i="1" s="1"/>
  <c r="AO21" i="1"/>
  <c r="BP21" i="1" s="1"/>
  <c r="AN21" i="1"/>
  <c r="BO21" i="1" s="1"/>
  <c r="AM21" i="1"/>
  <c r="BN21" i="1" s="1"/>
  <c r="AL21" i="1"/>
  <c r="BM21" i="1" s="1"/>
  <c r="AK21" i="1"/>
  <c r="BL21" i="1" s="1"/>
  <c r="AJ21" i="1"/>
  <c r="BK21" i="1" s="1"/>
  <c r="AI21" i="1"/>
  <c r="BJ21" i="1" s="1"/>
  <c r="AH21" i="1"/>
  <c r="BI21" i="1" s="1"/>
  <c r="BG20" i="1"/>
  <c r="CH20" i="1" s="1"/>
  <c r="BF20" i="1"/>
  <c r="CG20" i="1" s="1"/>
  <c r="BE20" i="1"/>
  <c r="CF20" i="1" s="1"/>
  <c r="BD20" i="1"/>
  <c r="CE20" i="1" s="1"/>
  <c r="BC20" i="1"/>
  <c r="CD20" i="1" s="1"/>
  <c r="BB20" i="1"/>
  <c r="CC20" i="1" s="1"/>
  <c r="BA20" i="1"/>
  <c r="CB20" i="1" s="1"/>
  <c r="AZ20" i="1"/>
  <c r="CA20" i="1" s="1"/>
  <c r="AY20" i="1"/>
  <c r="BZ20" i="1" s="1"/>
  <c r="AX20" i="1"/>
  <c r="BY20" i="1" s="1"/>
  <c r="AW20" i="1"/>
  <c r="BX20" i="1" s="1"/>
  <c r="AV20" i="1"/>
  <c r="BW20" i="1" s="1"/>
  <c r="AU20" i="1"/>
  <c r="BV20" i="1" s="1"/>
  <c r="AT20" i="1"/>
  <c r="BU20" i="1" s="1"/>
  <c r="AS20" i="1"/>
  <c r="BT20" i="1" s="1"/>
  <c r="AR20" i="1"/>
  <c r="BS20" i="1" s="1"/>
  <c r="AQ20" i="1"/>
  <c r="BR20" i="1" s="1"/>
  <c r="AP20" i="1"/>
  <c r="BQ20" i="1" s="1"/>
  <c r="AO20" i="1"/>
  <c r="BP20" i="1" s="1"/>
  <c r="AN20" i="1"/>
  <c r="BO20" i="1" s="1"/>
  <c r="AM20" i="1"/>
  <c r="BN20" i="1" s="1"/>
  <c r="AL20" i="1"/>
  <c r="BM20" i="1" s="1"/>
  <c r="AK20" i="1"/>
  <c r="BL20" i="1" s="1"/>
  <c r="AJ20" i="1"/>
  <c r="BK20" i="1" s="1"/>
  <c r="AI20" i="1"/>
  <c r="BJ20" i="1" s="1"/>
  <c r="AH20" i="1"/>
  <c r="BI20" i="1" s="1"/>
  <c r="BG19" i="1"/>
  <c r="CH19" i="1" s="1"/>
  <c r="BF19" i="1"/>
  <c r="CG19" i="1" s="1"/>
  <c r="BE19" i="1"/>
  <c r="CF19" i="1" s="1"/>
  <c r="BD19" i="1"/>
  <c r="CE19" i="1" s="1"/>
  <c r="BC19" i="1"/>
  <c r="CD19" i="1" s="1"/>
  <c r="BB19" i="1"/>
  <c r="CC19" i="1" s="1"/>
  <c r="BA19" i="1"/>
  <c r="CB19" i="1" s="1"/>
  <c r="AZ19" i="1"/>
  <c r="CA19" i="1" s="1"/>
  <c r="AY19" i="1"/>
  <c r="BZ19" i="1" s="1"/>
  <c r="AX19" i="1"/>
  <c r="BY19" i="1" s="1"/>
  <c r="AW19" i="1"/>
  <c r="BX19" i="1" s="1"/>
  <c r="AV19" i="1"/>
  <c r="BW19" i="1" s="1"/>
  <c r="AU19" i="1"/>
  <c r="BV19" i="1" s="1"/>
  <c r="AT19" i="1"/>
  <c r="BU19" i="1" s="1"/>
  <c r="AS19" i="1"/>
  <c r="BT19" i="1" s="1"/>
  <c r="AR19" i="1"/>
  <c r="BS19" i="1" s="1"/>
  <c r="AQ19" i="1"/>
  <c r="BR19" i="1" s="1"/>
  <c r="AP19" i="1"/>
  <c r="BQ19" i="1" s="1"/>
  <c r="AO19" i="1"/>
  <c r="BP19" i="1" s="1"/>
  <c r="AN19" i="1"/>
  <c r="BO19" i="1" s="1"/>
  <c r="AM19" i="1"/>
  <c r="BN19" i="1" s="1"/>
  <c r="AL19" i="1"/>
  <c r="BM19" i="1" s="1"/>
  <c r="AK19" i="1"/>
  <c r="BL19" i="1" s="1"/>
  <c r="AJ19" i="1"/>
  <c r="BK19" i="1" s="1"/>
  <c r="AI19" i="1"/>
  <c r="BJ19" i="1" s="1"/>
  <c r="AH19" i="1"/>
  <c r="BI19" i="1" s="1"/>
  <c r="BG18" i="1"/>
  <c r="CH18" i="1" s="1"/>
  <c r="BF18" i="1"/>
  <c r="CG18" i="1" s="1"/>
  <c r="BE18" i="1"/>
  <c r="CF18" i="1" s="1"/>
  <c r="BD18" i="1"/>
  <c r="CE18" i="1" s="1"/>
  <c r="BC18" i="1"/>
  <c r="CD18" i="1" s="1"/>
  <c r="BB18" i="1"/>
  <c r="CC18" i="1" s="1"/>
  <c r="BA18" i="1"/>
  <c r="CB18" i="1" s="1"/>
  <c r="AZ18" i="1"/>
  <c r="CA18" i="1" s="1"/>
  <c r="AY18" i="1"/>
  <c r="BZ18" i="1" s="1"/>
  <c r="AX18" i="1"/>
  <c r="BY18" i="1" s="1"/>
  <c r="AW18" i="1"/>
  <c r="BX18" i="1" s="1"/>
  <c r="AV18" i="1"/>
  <c r="BW18" i="1" s="1"/>
  <c r="AU18" i="1"/>
  <c r="BV18" i="1" s="1"/>
  <c r="AT18" i="1"/>
  <c r="BU18" i="1" s="1"/>
  <c r="AS18" i="1"/>
  <c r="BT18" i="1" s="1"/>
  <c r="AR18" i="1"/>
  <c r="BS18" i="1" s="1"/>
  <c r="AQ18" i="1"/>
  <c r="BR18" i="1" s="1"/>
  <c r="AP18" i="1"/>
  <c r="BQ18" i="1" s="1"/>
  <c r="AO18" i="1"/>
  <c r="BP18" i="1" s="1"/>
  <c r="AN18" i="1"/>
  <c r="BO18" i="1" s="1"/>
  <c r="AM18" i="1"/>
  <c r="BN18" i="1" s="1"/>
  <c r="AL18" i="1"/>
  <c r="BM18" i="1" s="1"/>
  <c r="AK18" i="1"/>
  <c r="BL18" i="1" s="1"/>
  <c r="AJ18" i="1"/>
  <c r="BK18" i="1" s="1"/>
  <c r="AI18" i="1"/>
  <c r="BJ18" i="1" s="1"/>
  <c r="AH18" i="1"/>
  <c r="BI18" i="1" s="1"/>
  <c r="BG17" i="1"/>
  <c r="CH17" i="1" s="1"/>
  <c r="BF17" i="1"/>
  <c r="CG17" i="1" s="1"/>
  <c r="BE17" i="1"/>
  <c r="CF17" i="1" s="1"/>
  <c r="BD17" i="1"/>
  <c r="CE17" i="1" s="1"/>
  <c r="BC17" i="1"/>
  <c r="CD17" i="1" s="1"/>
  <c r="BB17" i="1"/>
  <c r="CC17" i="1" s="1"/>
  <c r="BA17" i="1"/>
  <c r="CB17" i="1" s="1"/>
  <c r="AZ17" i="1"/>
  <c r="CA17" i="1" s="1"/>
  <c r="AY17" i="1"/>
  <c r="BZ17" i="1" s="1"/>
  <c r="AX17" i="1"/>
  <c r="BY17" i="1" s="1"/>
  <c r="AW17" i="1"/>
  <c r="BX17" i="1" s="1"/>
  <c r="AV17" i="1"/>
  <c r="BW17" i="1" s="1"/>
  <c r="AU17" i="1"/>
  <c r="BV17" i="1" s="1"/>
  <c r="AT17" i="1"/>
  <c r="BU17" i="1" s="1"/>
  <c r="AS17" i="1"/>
  <c r="BT17" i="1" s="1"/>
  <c r="AR17" i="1"/>
  <c r="BS17" i="1" s="1"/>
  <c r="AQ17" i="1"/>
  <c r="BR17" i="1" s="1"/>
  <c r="AP17" i="1"/>
  <c r="BQ17" i="1" s="1"/>
  <c r="AO17" i="1"/>
  <c r="BP17" i="1" s="1"/>
  <c r="AN17" i="1"/>
  <c r="BO17" i="1" s="1"/>
  <c r="AM17" i="1"/>
  <c r="BN17" i="1" s="1"/>
  <c r="AL17" i="1"/>
  <c r="BM17" i="1" s="1"/>
  <c r="AK17" i="1"/>
  <c r="BL17" i="1" s="1"/>
  <c r="AJ17" i="1"/>
  <c r="BK17" i="1" s="1"/>
  <c r="AI17" i="1"/>
  <c r="BJ17" i="1" s="1"/>
  <c r="AH17" i="1"/>
  <c r="BI17" i="1" s="1"/>
  <c r="BG16" i="1"/>
  <c r="CH16" i="1" s="1"/>
  <c r="BF16" i="1"/>
  <c r="CG16" i="1" s="1"/>
  <c r="BE16" i="1"/>
  <c r="CF16" i="1" s="1"/>
  <c r="BD16" i="1"/>
  <c r="CE16" i="1" s="1"/>
  <c r="BC16" i="1"/>
  <c r="CD16" i="1" s="1"/>
  <c r="BB16" i="1"/>
  <c r="CC16" i="1" s="1"/>
  <c r="BA16" i="1"/>
  <c r="CB16" i="1" s="1"/>
  <c r="AZ16" i="1"/>
  <c r="CA16" i="1" s="1"/>
  <c r="AY16" i="1"/>
  <c r="BZ16" i="1" s="1"/>
  <c r="AX16" i="1"/>
  <c r="BY16" i="1" s="1"/>
  <c r="AW16" i="1"/>
  <c r="BX16" i="1" s="1"/>
  <c r="AV16" i="1"/>
  <c r="BW16" i="1" s="1"/>
  <c r="AU16" i="1"/>
  <c r="BV16" i="1" s="1"/>
  <c r="AT16" i="1"/>
  <c r="BU16" i="1" s="1"/>
  <c r="AS16" i="1"/>
  <c r="BT16" i="1" s="1"/>
  <c r="AR16" i="1"/>
  <c r="BS16" i="1" s="1"/>
  <c r="AQ16" i="1"/>
  <c r="BR16" i="1" s="1"/>
  <c r="AP16" i="1"/>
  <c r="BQ16" i="1" s="1"/>
  <c r="AO16" i="1"/>
  <c r="BP16" i="1" s="1"/>
  <c r="AN16" i="1"/>
  <c r="BO16" i="1" s="1"/>
  <c r="AM16" i="1"/>
  <c r="BN16" i="1" s="1"/>
  <c r="AL16" i="1"/>
  <c r="BM16" i="1" s="1"/>
  <c r="AK16" i="1"/>
  <c r="BL16" i="1" s="1"/>
  <c r="AJ16" i="1"/>
  <c r="BK16" i="1" s="1"/>
  <c r="AI16" i="1"/>
  <c r="BJ16" i="1" s="1"/>
  <c r="AH16" i="1"/>
  <c r="BI16" i="1" s="1"/>
  <c r="BG15" i="1"/>
  <c r="CH15" i="1" s="1"/>
  <c r="BF15" i="1"/>
  <c r="CG15" i="1" s="1"/>
  <c r="BE15" i="1"/>
  <c r="CF15" i="1" s="1"/>
  <c r="BD15" i="1"/>
  <c r="CE15" i="1" s="1"/>
  <c r="BC15" i="1"/>
  <c r="CD15" i="1" s="1"/>
  <c r="BB15" i="1"/>
  <c r="CC15" i="1" s="1"/>
  <c r="BA15" i="1"/>
  <c r="CB15" i="1" s="1"/>
  <c r="AZ15" i="1"/>
  <c r="CA15" i="1" s="1"/>
  <c r="AY15" i="1"/>
  <c r="BZ15" i="1" s="1"/>
  <c r="AX15" i="1"/>
  <c r="BY15" i="1" s="1"/>
  <c r="AW15" i="1"/>
  <c r="BX15" i="1" s="1"/>
  <c r="AV15" i="1"/>
  <c r="BW15" i="1" s="1"/>
  <c r="AU15" i="1"/>
  <c r="BV15" i="1" s="1"/>
  <c r="AT15" i="1"/>
  <c r="BU15" i="1" s="1"/>
  <c r="AS15" i="1"/>
  <c r="BT15" i="1" s="1"/>
  <c r="AR15" i="1"/>
  <c r="BS15" i="1" s="1"/>
  <c r="AQ15" i="1"/>
  <c r="BR15" i="1" s="1"/>
  <c r="AP15" i="1"/>
  <c r="BQ15" i="1" s="1"/>
  <c r="AO15" i="1"/>
  <c r="BP15" i="1" s="1"/>
  <c r="AN15" i="1"/>
  <c r="BO15" i="1" s="1"/>
  <c r="AM15" i="1"/>
  <c r="BN15" i="1" s="1"/>
  <c r="AL15" i="1"/>
  <c r="BM15" i="1" s="1"/>
  <c r="AK15" i="1"/>
  <c r="BL15" i="1" s="1"/>
  <c r="AJ15" i="1"/>
  <c r="BK15" i="1" s="1"/>
  <c r="AI15" i="1"/>
  <c r="BJ15" i="1" s="1"/>
  <c r="AH15" i="1"/>
  <c r="BI15" i="1" s="1"/>
  <c r="BG14" i="1"/>
  <c r="CH14" i="1" s="1"/>
  <c r="BF14" i="1"/>
  <c r="CG14" i="1" s="1"/>
  <c r="BE14" i="1"/>
  <c r="CF14" i="1" s="1"/>
  <c r="BD14" i="1"/>
  <c r="CE14" i="1" s="1"/>
  <c r="BC14" i="1"/>
  <c r="CD14" i="1" s="1"/>
  <c r="BB14" i="1"/>
  <c r="CC14" i="1" s="1"/>
  <c r="BA14" i="1"/>
  <c r="CB14" i="1" s="1"/>
  <c r="AZ14" i="1"/>
  <c r="CA14" i="1" s="1"/>
  <c r="AY14" i="1"/>
  <c r="BZ14" i="1" s="1"/>
  <c r="AX14" i="1"/>
  <c r="BY14" i="1" s="1"/>
  <c r="AW14" i="1"/>
  <c r="BX14" i="1" s="1"/>
  <c r="AV14" i="1"/>
  <c r="BW14" i="1" s="1"/>
  <c r="AU14" i="1"/>
  <c r="BV14" i="1" s="1"/>
  <c r="AT14" i="1"/>
  <c r="BU14" i="1" s="1"/>
  <c r="AS14" i="1"/>
  <c r="BT14" i="1" s="1"/>
  <c r="AR14" i="1"/>
  <c r="BS14" i="1" s="1"/>
  <c r="AQ14" i="1"/>
  <c r="BR14" i="1" s="1"/>
  <c r="AP14" i="1"/>
  <c r="BQ14" i="1" s="1"/>
  <c r="AO14" i="1"/>
  <c r="BP14" i="1" s="1"/>
  <c r="AN14" i="1"/>
  <c r="BO14" i="1" s="1"/>
  <c r="AM14" i="1"/>
  <c r="BN14" i="1" s="1"/>
  <c r="AL14" i="1"/>
  <c r="BM14" i="1" s="1"/>
  <c r="AK14" i="1"/>
  <c r="BL14" i="1" s="1"/>
  <c r="AJ14" i="1"/>
  <c r="BK14" i="1" s="1"/>
  <c r="AI14" i="1"/>
  <c r="BJ14" i="1" s="1"/>
  <c r="AH14" i="1"/>
  <c r="BI14" i="1" s="1"/>
  <c r="BG13" i="1"/>
  <c r="CH13" i="1" s="1"/>
  <c r="BF13" i="1"/>
  <c r="CG13" i="1" s="1"/>
  <c r="BE13" i="1"/>
  <c r="CF13" i="1" s="1"/>
  <c r="BD13" i="1"/>
  <c r="CE13" i="1" s="1"/>
  <c r="BC13" i="1"/>
  <c r="CD13" i="1" s="1"/>
  <c r="BB13" i="1"/>
  <c r="CC13" i="1" s="1"/>
  <c r="BA13" i="1"/>
  <c r="CB13" i="1" s="1"/>
  <c r="AZ13" i="1"/>
  <c r="CA13" i="1" s="1"/>
  <c r="AY13" i="1"/>
  <c r="BZ13" i="1" s="1"/>
  <c r="AX13" i="1"/>
  <c r="BY13" i="1" s="1"/>
  <c r="AW13" i="1"/>
  <c r="BX13" i="1" s="1"/>
  <c r="AV13" i="1"/>
  <c r="BW13" i="1" s="1"/>
  <c r="AU13" i="1"/>
  <c r="BV13" i="1" s="1"/>
  <c r="AT13" i="1"/>
  <c r="BU13" i="1" s="1"/>
  <c r="AS13" i="1"/>
  <c r="BT13" i="1" s="1"/>
  <c r="AR13" i="1"/>
  <c r="BS13" i="1" s="1"/>
  <c r="AQ13" i="1"/>
  <c r="BR13" i="1" s="1"/>
  <c r="AP13" i="1"/>
  <c r="BQ13" i="1" s="1"/>
  <c r="AO13" i="1"/>
  <c r="BP13" i="1" s="1"/>
  <c r="AN13" i="1"/>
  <c r="BO13" i="1" s="1"/>
  <c r="AM13" i="1"/>
  <c r="BN13" i="1" s="1"/>
  <c r="AL13" i="1"/>
  <c r="BM13" i="1" s="1"/>
  <c r="AK13" i="1"/>
  <c r="BL13" i="1" s="1"/>
  <c r="AJ13" i="1"/>
  <c r="BK13" i="1" s="1"/>
  <c r="AI13" i="1"/>
  <c r="BJ13" i="1" s="1"/>
  <c r="AH13" i="1"/>
  <c r="BI13" i="1" s="1"/>
  <c r="BG12" i="1"/>
  <c r="CH12" i="1" s="1"/>
  <c r="BF12" i="1"/>
  <c r="CG12" i="1" s="1"/>
  <c r="BE12" i="1"/>
  <c r="CF12" i="1" s="1"/>
  <c r="BD12" i="1"/>
  <c r="CE12" i="1" s="1"/>
  <c r="BC12" i="1"/>
  <c r="CD12" i="1" s="1"/>
  <c r="BB12" i="1"/>
  <c r="CC12" i="1" s="1"/>
  <c r="BA12" i="1"/>
  <c r="CB12" i="1" s="1"/>
  <c r="AZ12" i="1"/>
  <c r="CA12" i="1" s="1"/>
  <c r="AY12" i="1"/>
  <c r="BZ12" i="1" s="1"/>
  <c r="AX12" i="1"/>
  <c r="BY12" i="1" s="1"/>
  <c r="AW12" i="1"/>
  <c r="BX12" i="1" s="1"/>
  <c r="AV12" i="1"/>
  <c r="BW12" i="1" s="1"/>
  <c r="AU12" i="1"/>
  <c r="BV12" i="1" s="1"/>
  <c r="AT12" i="1"/>
  <c r="BU12" i="1" s="1"/>
  <c r="AS12" i="1"/>
  <c r="BT12" i="1" s="1"/>
  <c r="AR12" i="1"/>
  <c r="BS12" i="1" s="1"/>
  <c r="AQ12" i="1"/>
  <c r="BR12" i="1" s="1"/>
  <c r="AP12" i="1"/>
  <c r="BQ12" i="1" s="1"/>
  <c r="AO12" i="1"/>
  <c r="BP12" i="1" s="1"/>
  <c r="AN12" i="1"/>
  <c r="BO12" i="1" s="1"/>
  <c r="AM12" i="1"/>
  <c r="BN12" i="1" s="1"/>
  <c r="AL12" i="1"/>
  <c r="BM12" i="1" s="1"/>
  <c r="AK12" i="1"/>
  <c r="BL12" i="1" s="1"/>
  <c r="AJ12" i="1"/>
  <c r="BK12" i="1" s="1"/>
  <c r="AI12" i="1"/>
  <c r="BJ12" i="1" s="1"/>
  <c r="AH12" i="1"/>
  <c r="BI12" i="1" s="1"/>
  <c r="BG11" i="1"/>
  <c r="CH11" i="1" s="1"/>
  <c r="BF11" i="1"/>
  <c r="CG11" i="1" s="1"/>
  <c r="BE11" i="1"/>
  <c r="CF11" i="1" s="1"/>
  <c r="BD11" i="1"/>
  <c r="CE11" i="1" s="1"/>
  <c r="BC11" i="1"/>
  <c r="CD11" i="1" s="1"/>
  <c r="BB11" i="1"/>
  <c r="CC11" i="1" s="1"/>
  <c r="BA11" i="1"/>
  <c r="CB11" i="1" s="1"/>
  <c r="AZ11" i="1"/>
  <c r="CA11" i="1" s="1"/>
  <c r="AY11" i="1"/>
  <c r="BZ11" i="1" s="1"/>
  <c r="AX11" i="1"/>
  <c r="BY11" i="1" s="1"/>
  <c r="AW11" i="1"/>
  <c r="BX11" i="1" s="1"/>
  <c r="AV11" i="1"/>
  <c r="BW11" i="1" s="1"/>
  <c r="AU11" i="1"/>
  <c r="BV11" i="1" s="1"/>
  <c r="AT11" i="1"/>
  <c r="BU11" i="1" s="1"/>
  <c r="AS11" i="1"/>
  <c r="BT11" i="1" s="1"/>
  <c r="AR11" i="1"/>
  <c r="BS11" i="1" s="1"/>
  <c r="AQ11" i="1"/>
  <c r="BR11" i="1" s="1"/>
  <c r="AP11" i="1"/>
  <c r="BQ11" i="1" s="1"/>
  <c r="AO11" i="1"/>
  <c r="BP11" i="1" s="1"/>
  <c r="AN11" i="1"/>
  <c r="BO11" i="1" s="1"/>
  <c r="AM11" i="1"/>
  <c r="BN11" i="1" s="1"/>
  <c r="AL11" i="1"/>
  <c r="BM11" i="1" s="1"/>
  <c r="AK11" i="1"/>
  <c r="BL11" i="1" s="1"/>
  <c r="AJ11" i="1"/>
  <c r="BK11" i="1" s="1"/>
  <c r="AI11" i="1"/>
  <c r="BJ11" i="1" s="1"/>
  <c r="AH11" i="1"/>
  <c r="BI11" i="1" s="1"/>
  <c r="BG10" i="1"/>
  <c r="CH10" i="1" s="1"/>
  <c r="BF10" i="1"/>
  <c r="CG10" i="1" s="1"/>
  <c r="BE10" i="1"/>
  <c r="CF10" i="1" s="1"/>
  <c r="BD10" i="1"/>
  <c r="CE10" i="1" s="1"/>
  <c r="BC10" i="1"/>
  <c r="CD10" i="1" s="1"/>
  <c r="BB10" i="1"/>
  <c r="CC10" i="1" s="1"/>
  <c r="BA10" i="1"/>
  <c r="CB10" i="1" s="1"/>
  <c r="AZ10" i="1"/>
  <c r="CA10" i="1" s="1"/>
  <c r="AY10" i="1"/>
  <c r="BZ10" i="1" s="1"/>
  <c r="AX10" i="1"/>
  <c r="BY10" i="1" s="1"/>
  <c r="AW10" i="1"/>
  <c r="BX10" i="1" s="1"/>
  <c r="AV10" i="1"/>
  <c r="BW10" i="1" s="1"/>
  <c r="AU10" i="1"/>
  <c r="BV10" i="1" s="1"/>
  <c r="AT10" i="1"/>
  <c r="BU10" i="1" s="1"/>
  <c r="AS10" i="1"/>
  <c r="BT10" i="1" s="1"/>
  <c r="AR10" i="1"/>
  <c r="BS10" i="1" s="1"/>
  <c r="AQ10" i="1"/>
  <c r="BR10" i="1" s="1"/>
  <c r="AP10" i="1"/>
  <c r="BQ10" i="1" s="1"/>
  <c r="AO10" i="1"/>
  <c r="BP10" i="1" s="1"/>
  <c r="AN10" i="1"/>
  <c r="BO10" i="1" s="1"/>
  <c r="AM10" i="1"/>
  <c r="BN10" i="1" s="1"/>
  <c r="AL10" i="1"/>
  <c r="BM10" i="1" s="1"/>
  <c r="AK10" i="1"/>
  <c r="BL10" i="1" s="1"/>
  <c r="AJ10" i="1"/>
  <c r="BK10" i="1" s="1"/>
  <c r="AI10" i="1"/>
  <c r="BJ10" i="1" s="1"/>
  <c r="AH10" i="1"/>
  <c r="BI10" i="1" s="1"/>
  <c r="BG9" i="1"/>
  <c r="CH9" i="1" s="1"/>
  <c r="BF9" i="1"/>
  <c r="CG9" i="1" s="1"/>
  <c r="BE9" i="1"/>
  <c r="CF9" i="1" s="1"/>
  <c r="BD9" i="1"/>
  <c r="CE9" i="1" s="1"/>
  <c r="BC9" i="1"/>
  <c r="CD9" i="1" s="1"/>
  <c r="BB9" i="1"/>
  <c r="CC9" i="1" s="1"/>
  <c r="BA9" i="1"/>
  <c r="CB9" i="1" s="1"/>
  <c r="AZ9" i="1"/>
  <c r="CA9" i="1" s="1"/>
  <c r="AY9" i="1"/>
  <c r="BZ9" i="1" s="1"/>
  <c r="AX9" i="1"/>
  <c r="BY9" i="1" s="1"/>
  <c r="AW9" i="1"/>
  <c r="BX9" i="1" s="1"/>
  <c r="AV9" i="1"/>
  <c r="BW9" i="1" s="1"/>
  <c r="AU9" i="1"/>
  <c r="BV9" i="1" s="1"/>
  <c r="AT9" i="1"/>
  <c r="BU9" i="1" s="1"/>
  <c r="AS9" i="1"/>
  <c r="BT9" i="1" s="1"/>
  <c r="AR9" i="1"/>
  <c r="BS9" i="1" s="1"/>
  <c r="AQ9" i="1"/>
  <c r="BR9" i="1" s="1"/>
  <c r="AP9" i="1"/>
  <c r="BQ9" i="1" s="1"/>
  <c r="AO9" i="1"/>
  <c r="BP9" i="1" s="1"/>
  <c r="AN9" i="1"/>
  <c r="BO9" i="1" s="1"/>
  <c r="AM9" i="1"/>
  <c r="BN9" i="1" s="1"/>
  <c r="AL9" i="1"/>
  <c r="BM9" i="1" s="1"/>
  <c r="AK9" i="1"/>
  <c r="BL9" i="1" s="1"/>
  <c r="AJ9" i="1"/>
  <c r="BK9" i="1" s="1"/>
  <c r="AI9" i="1"/>
  <c r="BJ9" i="1" s="1"/>
  <c r="AH9" i="1"/>
  <c r="BI9" i="1" s="1"/>
  <c r="BG8" i="1"/>
  <c r="CH8" i="1" s="1"/>
  <c r="BF8" i="1"/>
  <c r="CG8" i="1" s="1"/>
  <c r="BE8" i="1"/>
  <c r="CF8" i="1" s="1"/>
  <c r="BD8" i="1"/>
  <c r="CE8" i="1" s="1"/>
  <c r="BC8" i="1"/>
  <c r="CD8" i="1" s="1"/>
  <c r="BB8" i="1"/>
  <c r="CC8" i="1" s="1"/>
  <c r="BA8" i="1"/>
  <c r="CB8" i="1" s="1"/>
  <c r="AZ8" i="1"/>
  <c r="CA8" i="1" s="1"/>
  <c r="AY8" i="1"/>
  <c r="BZ8" i="1" s="1"/>
  <c r="AX8" i="1"/>
  <c r="BY8" i="1" s="1"/>
  <c r="AW8" i="1"/>
  <c r="BX8" i="1" s="1"/>
  <c r="AV8" i="1"/>
  <c r="BW8" i="1" s="1"/>
  <c r="AU8" i="1"/>
  <c r="BV8" i="1" s="1"/>
  <c r="AT8" i="1"/>
  <c r="BU8" i="1" s="1"/>
  <c r="AS8" i="1"/>
  <c r="BT8" i="1" s="1"/>
  <c r="AR8" i="1"/>
  <c r="BS8" i="1" s="1"/>
  <c r="AQ8" i="1"/>
  <c r="BR8" i="1" s="1"/>
  <c r="AP8" i="1"/>
  <c r="BQ8" i="1" s="1"/>
  <c r="AO8" i="1"/>
  <c r="BP8" i="1" s="1"/>
  <c r="AN8" i="1"/>
  <c r="BO8" i="1" s="1"/>
  <c r="AM8" i="1"/>
  <c r="BN8" i="1" s="1"/>
  <c r="AL8" i="1"/>
  <c r="BM8" i="1" s="1"/>
  <c r="AK8" i="1"/>
  <c r="BL8" i="1" s="1"/>
  <c r="AJ8" i="1"/>
  <c r="BK8" i="1" s="1"/>
  <c r="AI8" i="1"/>
  <c r="BJ8" i="1" s="1"/>
  <c r="AH8" i="1"/>
  <c r="BI8" i="1" s="1"/>
  <c r="BG7" i="1"/>
  <c r="CH7" i="1" s="1"/>
  <c r="BF7" i="1"/>
  <c r="CG7" i="1" s="1"/>
  <c r="BE7" i="1"/>
  <c r="CF7" i="1" s="1"/>
  <c r="BD7" i="1"/>
  <c r="CE7" i="1" s="1"/>
  <c r="BC7" i="1"/>
  <c r="CD7" i="1" s="1"/>
  <c r="BB7" i="1"/>
  <c r="CC7" i="1" s="1"/>
  <c r="BA7" i="1"/>
  <c r="CB7" i="1" s="1"/>
  <c r="AZ7" i="1"/>
  <c r="CA7" i="1" s="1"/>
  <c r="AY7" i="1"/>
  <c r="BZ7" i="1" s="1"/>
  <c r="AX7" i="1"/>
  <c r="BY7" i="1" s="1"/>
  <c r="AW7" i="1"/>
  <c r="BX7" i="1" s="1"/>
  <c r="AV7" i="1"/>
  <c r="BW7" i="1" s="1"/>
  <c r="AU7" i="1"/>
  <c r="BV7" i="1" s="1"/>
  <c r="AT7" i="1"/>
  <c r="BU7" i="1" s="1"/>
  <c r="AS7" i="1"/>
  <c r="BT7" i="1" s="1"/>
  <c r="AR7" i="1"/>
  <c r="BS7" i="1" s="1"/>
  <c r="AQ7" i="1"/>
  <c r="BR7" i="1" s="1"/>
  <c r="AP7" i="1"/>
  <c r="BQ7" i="1" s="1"/>
  <c r="AO7" i="1"/>
  <c r="BP7" i="1" s="1"/>
  <c r="AN7" i="1"/>
  <c r="BO7" i="1" s="1"/>
  <c r="AM7" i="1"/>
  <c r="BN7" i="1" s="1"/>
  <c r="AL7" i="1"/>
  <c r="BM7" i="1" s="1"/>
  <c r="AK7" i="1"/>
  <c r="BL7" i="1" s="1"/>
  <c r="AJ7" i="1"/>
  <c r="BK7" i="1" s="1"/>
  <c r="AI7" i="1"/>
  <c r="BJ7" i="1" s="1"/>
  <c r="AH7" i="1"/>
  <c r="BI7" i="1" s="1"/>
  <c r="BG6" i="1"/>
  <c r="CH6" i="1" s="1"/>
  <c r="BF6" i="1"/>
  <c r="CG6" i="1" s="1"/>
  <c r="BE6" i="1"/>
  <c r="CF6" i="1" s="1"/>
  <c r="BD6" i="1"/>
  <c r="CE6" i="1" s="1"/>
  <c r="BC6" i="1"/>
  <c r="CD6" i="1" s="1"/>
  <c r="BB6" i="1"/>
  <c r="CC6" i="1" s="1"/>
  <c r="BA6" i="1"/>
  <c r="CB6" i="1" s="1"/>
  <c r="AZ6" i="1"/>
  <c r="CA6" i="1" s="1"/>
  <c r="AY6" i="1"/>
  <c r="BZ6" i="1" s="1"/>
  <c r="AX6" i="1"/>
  <c r="BY6" i="1" s="1"/>
  <c r="AW6" i="1"/>
  <c r="BX6" i="1" s="1"/>
  <c r="AV6" i="1"/>
  <c r="BW6" i="1" s="1"/>
  <c r="AU6" i="1"/>
  <c r="BV6" i="1" s="1"/>
  <c r="AT6" i="1"/>
  <c r="BU6" i="1" s="1"/>
  <c r="AS6" i="1"/>
  <c r="BT6" i="1" s="1"/>
  <c r="AR6" i="1"/>
  <c r="BS6" i="1" s="1"/>
  <c r="AQ6" i="1"/>
  <c r="BR6" i="1" s="1"/>
  <c r="AP6" i="1"/>
  <c r="BQ6" i="1" s="1"/>
  <c r="AO6" i="1"/>
  <c r="BP6" i="1" s="1"/>
  <c r="AN6" i="1"/>
  <c r="BO6" i="1" s="1"/>
  <c r="AM6" i="1"/>
  <c r="BN6" i="1" s="1"/>
  <c r="AL6" i="1"/>
  <c r="BM6" i="1" s="1"/>
  <c r="AK6" i="1"/>
  <c r="BL6" i="1" s="1"/>
  <c r="AJ6" i="1"/>
  <c r="BK6" i="1" s="1"/>
  <c r="AI6" i="1"/>
  <c r="BJ6" i="1" s="1"/>
  <c r="AH6" i="1"/>
  <c r="BI6" i="1" s="1"/>
  <c r="BG5" i="1"/>
  <c r="CH5" i="1" s="1"/>
  <c r="BF5" i="1"/>
  <c r="CG5" i="1" s="1"/>
  <c r="BE5" i="1"/>
  <c r="CF5" i="1" s="1"/>
  <c r="BD5" i="1"/>
  <c r="CE5" i="1" s="1"/>
  <c r="BC5" i="1"/>
  <c r="CD5" i="1" s="1"/>
  <c r="BB5" i="1"/>
  <c r="CC5" i="1" s="1"/>
  <c r="BA5" i="1"/>
  <c r="CB5" i="1" s="1"/>
  <c r="AZ5" i="1"/>
  <c r="CA5" i="1" s="1"/>
  <c r="AY5" i="1"/>
  <c r="BZ5" i="1" s="1"/>
  <c r="AX5" i="1"/>
  <c r="BY5" i="1" s="1"/>
  <c r="AW5" i="1"/>
  <c r="BX5" i="1" s="1"/>
  <c r="AV5" i="1"/>
  <c r="BW5" i="1" s="1"/>
  <c r="AU5" i="1"/>
  <c r="BV5" i="1" s="1"/>
  <c r="AT5" i="1"/>
  <c r="BU5" i="1" s="1"/>
  <c r="AS5" i="1"/>
  <c r="BT5" i="1" s="1"/>
  <c r="AR5" i="1"/>
  <c r="BS5" i="1" s="1"/>
  <c r="AQ5" i="1"/>
  <c r="BR5" i="1" s="1"/>
  <c r="AP5" i="1"/>
  <c r="BQ5" i="1" s="1"/>
  <c r="AO5" i="1"/>
  <c r="BP5" i="1" s="1"/>
  <c r="AN5" i="1"/>
  <c r="BO5" i="1" s="1"/>
  <c r="AM5" i="1"/>
  <c r="BN5" i="1" s="1"/>
  <c r="AL5" i="1"/>
  <c r="BM5" i="1" s="1"/>
  <c r="AK5" i="1"/>
  <c r="BL5" i="1" s="1"/>
  <c r="AJ5" i="1"/>
  <c r="BK5" i="1" s="1"/>
  <c r="AH5" i="1"/>
  <c r="BI5" i="1" s="1"/>
  <c r="BG4" i="1"/>
  <c r="CH4" i="1" s="1"/>
  <c r="BF4" i="1"/>
  <c r="CG4" i="1" s="1"/>
  <c r="BE4" i="1"/>
  <c r="CF4" i="1" s="1"/>
  <c r="BD4" i="1"/>
  <c r="CE4" i="1" s="1"/>
  <c r="BC4" i="1"/>
  <c r="CD4" i="1" s="1"/>
  <c r="BB4" i="1"/>
  <c r="CC4" i="1" s="1"/>
  <c r="BA4" i="1"/>
  <c r="CB4" i="1" s="1"/>
  <c r="AZ4" i="1"/>
  <c r="CA4" i="1" s="1"/>
  <c r="AY4" i="1"/>
  <c r="BZ4" i="1" s="1"/>
  <c r="AX4" i="1"/>
  <c r="BY4" i="1" s="1"/>
  <c r="AW4" i="1"/>
  <c r="BX4" i="1" s="1"/>
  <c r="AV4" i="1"/>
  <c r="BW4" i="1" s="1"/>
  <c r="AU4" i="1"/>
  <c r="BV4" i="1" s="1"/>
  <c r="AT4" i="1"/>
  <c r="BU4" i="1" s="1"/>
  <c r="AS4" i="1"/>
  <c r="BT4" i="1" s="1"/>
  <c r="AR4" i="1"/>
  <c r="BS4" i="1" s="1"/>
  <c r="AQ4" i="1"/>
  <c r="BR4" i="1" s="1"/>
  <c r="AP4" i="1"/>
  <c r="BQ4" i="1" s="1"/>
  <c r="AO4" i="1"/>
  <c r="BP4" i="1" s="1"/>
  <c r="AN4" i="1"/>
  <c r="BO4" i="1" s="1"/>
  <c r="AM4" i="1"/>
  <c r="BN4" i="1" s="1"/>
  <c r="AL4" i="1"/>
  <c r="BM4" i="1" s="1"/>
  <c r="AK4" i="1"/>
  <c r="BL4" i="1" s="1"/>
  <c r="AJ4" i="1"/>
  <c r="BK4" i="1" s="1"/>
  <c r="AH4" i="1"/>
  <c r="BI4" i="1" s="1"/>
  <c r="BG3" i="1"/>
  <c r="CH3" i="1" s="1"/>
  <c r="BF3" i="1"/>
  <c r="CG3" i="1" s="1"/>
  <c r="BE3" i="1"/>
  <c r="CF3" i="1" s="1"/>
  <c r="BD3" i="1"/>
  <c r="CE3" i="1" s="1"/>
  <c r="BC3" i="1"/>
  <c r="CD3" i="1" s="1"/>
  <c r="BB3" i="1"/>
  <c r="CC3" i="1" s="1"/>
  <c r="BA3" i="1"/>
  <c r="CB3" i="1" s="1"/>
  <c r="AZ3" i="1"/>
  <c r="CA3" i="1" s="1"/>
  <c r="AY3" i="1"/>
  <c r="BZ3" i="1" s="1"/>
  <c r="AX3" i="1"/>
  <c r="BY3" i="1" s="1"/>
  <c r="AW3" i="1"/>
  <c r="BX3" i="1" s="1"/>
  <c r="AV3" i="1"/>
  <c r="BW3" i="1" s="1"/>
  <c r="AU3" i="1"/>
  <c r="BV3" i="1" s="1"/>
  <c r="AT3" i="1"/>
  <c r="BU3" i="1" s="1"/>
  <c r="AS3" i="1"/>
  <c r="BT3" i="1" s="1"/>
  <c r="AR3" i="1"/>
  <c r="BS3" i="1" s="1"/>
  <c r="AQ3" i="1"/>
  <c r="BR3" i="1" s="1"/>
  <c r="AP3" i="1"/>
  <c r="BQ3" i="1" s="1"/>
  <c r="AO3" i="1"/>
  <c r="BP3" i="1" s="1"/>
  <c r="AN3" i="1"/>
  <c r="BO3" i="1" s="1"/>
  <c r="AM3" i="1"/>
  <c r="BN3" i="1" s="1"/>
  <c r="AL3" i="1"/>
  <c r="BM3" i="1" s="1"/>
  <c r="AK3" i="1"/>
  <c r="BL3" i="1" s="1"/>
  <c r="AJ3" i="1"/>
  <c r="BK3" i="1" s="1"/>
  <c r="BG2" i="1"/>
  <c r="CH2" i="1" s="1"/>
  <c r="BF2" i="1"/>
  <c r="CG2" i="1" s="1"/>
  <c r="BE2" i="1"/>
  <c r="CF2" i="1" s="1"/>
  <c r="BD2" i="1"/>
  <c r="CE2" i="1" s="1"/>
  <c r="BC2" i="1"/>
  <c r="CD2" i="1" s="1"/>
  <c r="BB2" i="1"/>
  <c r="CC2" i="1" s="1"/>
  <c r="BA2" i="1"/>
  <c r="CB2" i="1" s="1"/>
  <c r="AZ2" i="1"/>
  <c r="CA2" i="1" s="1"/>
  <c r="AY2" i="1"/>
  <c r="BZ2" i="1" s="1"/>
  <c r="AX2" i="1"/>
  <c r="BY2" i="1" s="1"/>
  <c r="AW2" i="1"/>
  <c r="BX2" i="1" s="1"/>
  <c r="AV2" i="1"/>
  <c r="BW2" i="1" s="1"/>
  <c r="AU2" i="1"/>
  <c r="BV2" i="1" s="1"/>
  <c r="AT2" i="1"/>
  <c r="BU2" i="1" s="1"/>
  <c r="AS2" i="1"/>
  <c r="BT2" i="1" s="1"/>
  <c r="AR2" i="1"/>
  <c r="BS2" i="1" s="1"/>
  <c r="AQ2" i="1"/>
  <c r="BR2" i="1" s="1"/>
  <c r="AP2" i="1"/>
  <c r="BQ2" i="1" s="1"/>
  <c r="AO2" i="1"/>
  <c r="BP2" i="1" s="1"/>
  <c r="AN2" i="1"/>
  <c r="BO2" i="1" s="1"/>
  <c r="AM2" i="1"/>
  <c r="BN2" i="1" s="1"/>
  <c r="AL2" i="1"/>
  <c r="BM2" i="1" s="1"/>
  <c r="AK2" i="1"/>
  <c r="BL2" i="1" s="1"/>
  <c r="AJ2" i="1"/>
  <c r="BK2" i="1" s="1"/>
  <c r="BG1" i="1"/>
  <c r="CH1" i="1" s="1"/>
  <c r="BF1" i="1"/>
  <c r="CG1" i="1" s="1"/>
  <c r="BE1" i="1"/>
  <c r="CF1" i="1" s="1"/>
  <c r="BD1" i="1"/>
  <c r="CE1" i="1" s="1"/>
  <c r="BC1" i="1"/>
  <c r="CD1" i="1" s="1"/>
  <c r="BB1" i="1"/>
  <c r="CC1" i="1" s="1"/>
  <c r="BA1" i="1"/>
  <c r="CB1" i="1" s="1"/>
  <c r="AZ1" i="1"/>
  <c r="CA1" i="1" s="1"/>
  <c r="AY1" i="1"/>
  <c r="BZ1" i="1" s="1"/>
  <c r="AX1" i="1"/>
  <c r="BY1" i="1" s="1"/>
  <c r="AW1" i="1"/>
  <c r="BX1" i="1" s="1"/>
  <c r="AV1" i="1"/>
  <c r="BW1" i="1" s="1"/>
  <c r="AU1" i="1"/>
  <c r="BV1" i="1" s="1"/>
  <c r="AT1" i="1"/>
  <c r="BU1" i="1" s="1"/>
  <c r="AS1" i="1"/>
  <c r="BT1" i="1" s="1"/>
  <c r="AR1" i="1"/>
  <c r="BS1" i="1" s="1"/>
  <c r="AQ1" i="1"/>
  <c r="BR1" i="1" s="1"/>
  <c r="CM90" i="1" l="1"/>
  <c r="CQ92" i="1"/>
  <c r="CO91" i="1"/>
  <c r="CO87" i="1"/>
  <c r="CS91" i="1"/>
  <c r="CM92" i="1"/>
  <c r="CK91" i="1"/>
  <c r="CS95" i="1"/>
  <c r="CQ88" i="1"/>
  <c r="CQ90" i="1"/>
  <c r="CP85" i="1"/>
  <c r="CL85" i="1"/>
  <c r="CU29" i="1"/>
  <c r="CQ29" i="1"/>
  <c r="CM29" i="1"/>
  <c r="CO85" i="1"/>
  <c r="CU57" i="1"/>
  <c r="CQ57" i="1"/>
  <c r="CM57" i="1"/>
  <c r="CK95" i="1"/>
  <c r="CS29" i="1"/>
  <c r="CO29" i="1"/>
  <c r="CU85" i="1"/>
  <c r="CQ85" i="1"/>
  <c r="CM85" i="1"/>
  <c r="CP94" i="1"/>
  <c r="CK85" i="1"/>
  <c r="CL90" i="1"/>
  <c r="CS87" i="1"/>
  <c r="CV96" i="1"/>
  <c r="CU90" i="1"/>
  <c r="CJ1" i="1"/>
  <c r="CP97" i="1"/>
  <c r="CN96" i="1"/>
  <c r="CT95" i="1"/>
  <c r="CR92" i="1"/>
  <c r="CJ92" i="1"/>
  <c r="CV88" i="1"/>
  <c r="CN88" i="1"/>
  <c r="CJ94" i="1"/>
  <c r="CM93" i="1"/>
  <c r="CO88" i="1"/>
  <c r="CU86" i="1"/>
  <c r="CM86" i="1"/>
  <c r="CS85" i="1"/>
  <c r="CR94" i="1"/>
  <c r="CJ85" i="1"/>
  <c r="CL97" i="1"/>
  <c r="CU88" i="1"/>
  <c r="CM88" i="1"/>
  <c r="CR96" i="1"/>
  <c r="CJ96" i="1"/>
  <c r="CT93" i="1"/>
  <c r="CP93" i="1"/>
  <c r="CL93" i="1"/>
  <c r="CV92" i="1"/>
  <c r="CN92" i="1"/>
  <c r="CP91" i="1"/>
  <c r="CV90" i="1"/>
  <c r="CR90" i="1"/>
  <c r="CN90" i="1"/>
  <c r="CJ90" i="1"/>
  <c r="CP89" i="1"/>
  <c r="CL89" i="1"/>
  <c r="CR88" i="1"/>
  <c r="CJ88" i="1"/>
  <c r="CT87" i="1"/>
  <c r="CP87" i="1"/>
  <c r="CV86" i="1"/>
  <c r="CR86" i="1"/>
  <c r="CN86" i="1"/>
  <c r="CJ86" i="1"/>
  <c r="CS92" i="1"/>
  <c r="CO96" i="1"/>
  <c r="CK96" i="1"/>
  <c r="CV85" i="1"/>
  <c r="CR85" i="1"/>
  <c r="CN85" i="1"/>
  <c r="CU97" i="1"/>
  <c r="CN94" i="1"/>
  <c r="CK87" i="1"/>
  <c r="CQ86" i="1"/>
  <c r="CS97" i="1"/>
  <c r="CO97" i="1"/>
  <c r="CU96" i="1"/>
  <c r="CQ96" i="1"/>
  <c r="CO95" i="1"/>
  <c r="CU94" i="1"/>
  <c r="CQ94" i="1"/>
  <c r="CM94" i="1"/>
  <c r="CO93" i="1"/>
  <c r="CK93" i="1"/>
  <c r="CS89" i="1"/>
  <c r="CO89" i="1"/>
  <c r="CK89" i="1"/>
  <c r="CP95" i="1"/>
  <c r="CR97" i="1"/>
  <c r="CU93" i="1"/>
  <c r="CT90" i="1"/>
  <c r="CQ89" i="1"/>
  <c r="CP86" i="1"/>
  <c r="CV94" i="1"/>
  <c r="CO90" i="1"/>
  <c r="CU89" i="1"/>
  <c r="CO57" i="1"/>
  <c r="CK57" i="1"/>
  <c r="CV66" i="1"/>
  <c r="CN66" i="1"/>
  <c r="CR62" i="1"/>
  <c r="CJ62" i="1"/>
  <c r="CV58" i="1"/>
  <c r="CN58" i="1"/>
  <c r="CS57" i="1"/>
  <c r="CK65" i="1"/>
  <c r="CT29" i="1"/>
  <c r="CP29" i="1"/>
  <c r="CL29" i="1"/>
  <c r="CU41" i="1"/>
  <c r="CQ41" i="1"/>
  <c r="CM41" i="1"/>
  <c r="CS40" i="1"/>
  <c r="CO40" i="1"/>
  <c r="CK40" i="1"/>
  <c r="CU39" i="1"/>
  <c r="CQ39" i="1"/>
  <c r="CM39" i="1"/>
  <c r="CS38" i="1"/>
  <c r="CO38" i="1"/>
  <c r="CK38" i="1"/>
  <c r="CU37" i="1"/>
  <c r="CQ37" i="1"/>
  <c r="CM37" i="1"/>
  <c r="CS36" i="1"/>
  <c r="CO36" i="1"/>
  <c r="CK36" i="1"/>
  <c r="CU35" i="1"/>
  <c r="CQ35" i="1"/>
  <c r="CM35" i="1"/>
  <c r="CS34" i="1"/>
  <c r="CO34" i="1"/>
  <c r="CK34" i="1"/>
  <c r="CU33" i="1"/>
  <c r="CQ33" i="1"/>
  <c r="CM33" i="1"/>
  <c r="CS32" i="1"/>
  <c r="CO32" i="1"/>
  <c r="CK32" i="1"/>
  <c r="CU31" i="1"/>
  <c r="CO30" i="1"/>
  <c r="CP41" i="1"/>
  <c r="CP31" i="1"/>
  <c r="CL31" i="1"/>
  <c r="CV30" i="1"/>
  <c r="CR30" i="1"/>
  <c r="CN30" i="1"/>
  <c r="CJ30" i="1"/>
  <c r="CV29" i="1"/>
  <c r="CR29" i="1"/>
  <c r="CN29" i="1"/>
  <c r="CV41" i="1"/>
  <c r="CR41" i="1"/>
  <c r="CN41" i="1"/>
  <c r="CJ41" i="1"/>
  <c r="CT40" i="1"/>
  <c r="CP40" i="1"/>
  <c r="CL40" i="1"/>
  <c r="CV39" i="1"/>
  <c r="CN39" i="1"/>
  <c r="CT38" i="1"/>
  <c r="CP38" i="1"/>
  <c r="CL38" i="1"/>
  <c r="CV37" i="1"/>
  <c r="CR37" i="1"/>
  <c r="CN37" i="1"/>
  <c r="CJ37" i="1"/>
  <c r="CT36" i="1"/>
  <c r="CP36" i="1"/>
  <c r="CL36" i="1"/>
  <c r="CR35" i="1"/>
  <c r="CJ35" i="1"/>
  <c r="CT34" i="1"/>
  <c r="CP34" i="1"/>
  <c r="CL34" i="1"/>
  <c r="CV33" i="1"/>
  <c r="CR33" i="1"/>
  <c r="CN33" i="1"/>
  <c r="CJ33" i="1"/>
  <c r="CT32" i="1"/>
  <c r="CP32" i="1"/>
  <c r="CL32" i="1"/>
  <c r="CS94" i="1"/>
  <c r="CV57" i="1"/>
  <c r="CR57" i="1"/>
  <c r="CN57" i="1"/>
  <c r="CS69" i="1"/>
  <c r="CO69" i="1"/>
  <c r="CK69" i="1"/>
  <c r="CU68" i="1"/>
  <c r="CQ68" i="1"/>
  <c r="CM68" i="1"/>
  <c r="CS65" i="1"/>
  <c r="CO61" i="1"/>
  <c r="CO86" i="1"/>
  <c r="CV97" i="1"/>
  <c r="CN97" i="1"/>
  <c r="CJ97" i="1"/>
  <c r="CT96" i="1"/>
  <c r="CP96" i="1"/>
  <c r="CL96" i="1"/>
  <c r="CV95" i="1"/>
  <c r="CR95" i="1"/>
  <c r="CN95" i="1"/>
  <c r="CJ95" i="1"/>
  <c r="CT94" i="1"/>
  <c r="CL94" i="1"/>
  <c r="CV93" i="1"/>
  <c r="CR93" i="1"/>
  <c r="CN93" i="1"/>
  <c r="CJ93" i="1"/>
  <c r="CT92" i="1"/>
  <c r="CP92" i="1"/>
  <c r="CL92" i="1"/>
  <c r="CV91" i="1"/>
  <c r="CR91" i="1"/>
  <c r="CN91" i="1"/>
  <c r="CJ91" i="1"/>
  <c r="CP90" i="1"/>
  <c r="CV89" i="1"/>
  <c r="CR89" i="1"/>
  <c r="CN89" i="1"/>
  <c r="CJ89" i="1"/>
  <c r="CT88" i="1"/>
  <c r="CP88" i="1"/>
  <c r="CL88" i="1"/>
  <c r="CV87" i="1"/>
  <c r="CR87" i="1"/>
  <c r="CN87" i="1"/>
  <c r="CJ87" i="1"/>
  <c r="CT86" i="1"/>
  <c r="CL86" i="1"/>
  <c r="CN40" i="1"/>
  <c r="CR38" i="1"/>
  <c r="CJ36" i="1"/>
  <c r="CV34" i="1"/>
  <c r="CJ34" i="1"/>
  <c r="CL33" i="1"/>
  <c r="CJ32" i="1"/>
  <c r="CT41" i="1"/>
  <c r="CN38" i="1"/>
  <c r="CP37" i="1"/>
  <c r="CR36" i="1"/>
  <c r="CT35" i="1"/>
  <c r="CN34" i="1"/>
  <c r="CP33" i="1"/>
  <c r="CR32" i="1"/>
  <c r="CT31" i="1"/>
  <c r="CT97" i="1"/>
  <c r="CO94" i="1"/>
  <c r="CO92" i="1"/>
  <c r="CU95" i="1"/>
  <c r="CQ95" i="1"/>
  <c r="CM95" i="1"/>
  <c r="CU91" i="1"/>
  <c r="CQ91" i="1"/>
  <c r="CM91" i="1"/>
  <c r="CU87" i="1"/>
  <c r="CQ87" i="1"/>
  <c r="CM87" i="1"/>
  <c r="CV40" i="1"/>
  <c r="CT39" i="1"/>
  <c r="CV38" i="1"/>
  <c r="CT37" i="1"/>
  <c r="CN36" i="1"/>
  <c r="CP35" i="1"/>
  <c r="CR34" i="1"/>
  <c r="CT33" i="1"/>
  <c r="CV32" i="1"/>
  <c r="CN32" i="1"/>
  <c r="CS41" i="1"/>
  <c r="CO41" i="1"/>
  <c r="CK41" i="1"/>
  <c r="CU40" i="1"/>
  <c r="CQ40" i="1"/>
  <c r="CM40" i="1"/>
  <c r="CR39" i="1"/>
  <c r="CJ39" i="1"/>
  <c r="CS39" i="1"/>
  <c r="CO39" i="1"/>
  <c r="CK39" i="1"/>
  <c r="CU38" i="1"/>
  <c r="CQ38" i="1"/>
  <c r="CM38" i="1"/>
  <c r="CS37" i="1"/>
  <c r="CO37" i="1"/>
  <c r="CK37" i="1"/>
  <c r="CU36" i="1"/>
  <c r="CQ36" i="1"/>
  <c r="CM36" i="1"/>
  <c r="CV35" i="1"/>
  <c r="CN35" i="1"/>
  <c r="CS35" i="1"/>
  <c r="CO35" i="1"/>
  <c r="CK35" i="1"/>
  <c r="CU34" i="1"/>
  <c r="CQ34" i="1"/>
  <c r="CM34" i="1"/>
  <c r="CS33" i="1"/>
  <c r="CO33" i="1"/>
  <c r="CK33" i="1"/>
  <c r="CU32" i="1"/>
  <c r="CT85" i="1"/>
  <c r="CL95" i="1"/>
  <c r="CK90" i="1"/>
  <c r="CL39" i="1"/>
  <c r="CQ97" i="1"/>
  <c r="CS90" i="1"/>
  <c r="CS86" i="1"/>
  <c r="CK86" i="1"/>
  <c r="CT91" i="1"/>
  <c r="CL91" i="1"/>
  <c r="CT89" i="1"/>
  <c r="CL87" i="1"/>
  <c r="CL41" i="1"/>
  <c r="CR40" i="1"/>
  <c r="CV36" i="1"/>
  <c r="CS96" i="1"/>
  <c r="CK94" i="1"/>
  <c r="CU92" i="1"/>
  <c r="CK92" i="1"/>
  <c r="CM89" i="1"/>
  <c r="CS88" i="1"/>
  <c r="CJ40" i="1"/>
  <c r="CP39" i="1"/>
  <c r="CJ38" i="1"/>
  <c r="CL37" i="1"/>
  <c r="CL35" i="1"/>
  <c r="CJ13" i="1"/>
  <c r="CM97" i="1"/>
  <c r="CQ93" i="1"/>
  <c r="CK88" i="1"/>
  <c r="CK97" i="1"/>
  <c r="CM96" i="1"/>
  <c r="CS93" i="1"/>
  <c r="CQ31" i="1"/>
  <c r="CM31" i="1"/>
  <c r="CS30" i="1"/>
  <c r="CK30" i="1"/>
  <c r="CJ29" i="1"/>
  <c r="CT69" i="1"/>
  <c r="CP69" i="1"/>
  <c r="CL69" i="1"/>
  <c r="CV68" i="1"/>
  <c r="CR68" i="1"/>
  <c r="CN68" i="1"/>
  <c r="CJ68" i="1"/>
  <c r="CT67" i="1"/>
  <c r="CP67" i="1"/>
  <c r="CL67" i="1"/>
  <c r="CR66" i="1"/>
  <c r="CJ66" i="1"/>
  <c r="CT65" i="1"/>
  <c r="CP65" i="1"/>
  <c r="CL65" i="1"/>
  <c r="CV64" i="1"/>
  <c r="CR64" i="1"/>
  <c r="CN64" i="1"/>
  <c r="CJ64" i="1"/>
  <c r="CT63" i="1"/>
  <c r="CP63" i="1"/>
  <c r="CL63" i="1"/>
  <c r="CV62" i="1"/>
  <c r="CN62" i="1"/>
  <c r="CT61" i="1"/>
  <c r="CP61" i="1"/>
  <c r="CL61" i="1"/>
  <c r="CV60" i="1"/>
  <c r="CR60" i="1"/>
  <c r="CN60" i="1"/>
  <c r="CJ60" i="1"/>
  <c r="CT59" i="1"/>
  <c r="CP59" i="1"/>
  <c r="CL59" i="1"/>
  <c r="CR58" i="1"/>
  <c r="CJ58" i="1"/>
  <c r="CS67" i="1"/>
  <c r="CO67" i="1"/>
  <c r="CK67" i="1"/>
  <c r="CU66" i="1"/>
  <c r="CQ66" i="1"/>
  <c r="CM66" i="1"/>
  <c r="CO65" i="1"/>
  <c r="CU64" i="1"/>
  <c r="CQ64" i="1"/>
  <c r="CM64" i="1"/>
  <c r="CS63" i="1"/>
  <c r="CO63" i="1"/>
  <c r="CK63" i="1"/>
  <c r="CU62" i="1"/>
  <c r="CQ62" i="1"/>
  <c r="CM62" i="1"/>
  <c r="CS61" i="1"/>
  <c r="CK61" i="1"/>
  <c r="CU60" i="1"/>
  <c r="CQ60" i="1"/>
  <c r="CM60" i="1"/>
  <c r="CS59" i="1"/>
  <c r="CO59" i="1"/>
  <c r="CK59" i="1"/>
  <c r="CU58" i="1"/>
  <c r="CQ58" i="1"/>
  <c r="CM58" i="1"/>
  <c r="CJ57" i="1"/>
  <c r="CQ32" i="1"/>
  <c r="CM32" i="1"/>
  <c r="CR31" i="1"/>
  <c r="CJ31" i="1"/>
  <c r="CS31" i="1"/>
  <c r="CO31" i="1"/>
  <c r="CK31" i="1"/>
  <c r="CU30" i="1"/>
  <c r="CQ30" i="1"/>
  <c r="CM30" i="1"/>
  <c r="CV69" i="1"/>
  <c r="CR69" i="1"/>
  <c r="CN69" i="1"/>
  <c r="CJ69" i="1"/>
  <c r="CT68" i="1"/>
  <c r="CP68" i="1"/>
  <c r="CL68" i="1"/>
  <c r="CQ67" i="1"/>
  <c r="CV67" i="1"/>
  <c r="CR67" i="1"/>
  <c r="CN67" i="1"/>
  <c r="CJ67" i="1"/>
  <c r="CT66" i="1"/>
  <c r="CP66" i="1"/>
  <c r="CL66" i="1"/>
  <c r="CV65" i="1"/>
  <c r="CR65" i="1"/>
  <c r="CN65" i="1"/>
  <c r="CJ65" i="1"/>
  <c r="CT64" i="1"/>
  <c r="CP64" i="1"/>
  <c r="CL64" i="1"/>
  <c r="CU63" i="1"/>
  <c r="CM63" i="1"/>
  <c r="CV63" i="1"/>
  <c r="CR63" i="1"/>
  <c r="CN63" i="1"/>
  <c r="CJ63" i="1"/>
  <c r="CT62" i="1"/>
  <c r="CP62" i="1"/>
  <c r="CL62" i="1"/>
  <c r="CV61" i="1"/>
  <c r="CR61" i="1"/>
  <c r="CN61" i="1"/>
  <c r="CJ61" i="1"/>
  <c r="CT60" i="1"/>
  <c r="CP60" i="1"/>
  <c r="CL60" i="1"/>
  <c r="CQ59" i="1"/>
  <c r="CR59" i="1"/>
  <c r="CN59" i="1"/>
  <c r="CJ59" i="1"/>
  <c r="CT58" i="1"/>
  <c r="CP58" i="1"/>
  <c r="CL58" i="1"/>
  <c r="CK29" i="1"/>
  <c r="CV31" i="1"/>
  <c r="CN31" i="1"/>
  <c r="CT30" i="1"/>
  <c r="CP30" i="1"/>
  <c r="CL30" i="1"/>
  <c r="CT57" i="1"/>
  <c r="CP57" i="1"/>
  <c r="CL57" i="1"/>
  <c r="CU69" i="1"/>
  <c r="CQ69" i="1"/>
  <c r="CM69" i="1"/>
  <c r="CS68" i="1"/>
  <c r="CO68" i="1"/>
  <c r="CK68" i="1"/>
  <c r="CU67" i="1"/>
  <c r="CM67" i="1"/>
  <c r="CS66" i="1"/>
  <c r="CO66" i="1"/>
  <c r="CK66" i="1"/>
  <c r="CU65" i="1"/>
  <c r="CQ65" i="1"/>
  <c r="CM65" i="1"/>
  <c r="CS64" i="1"/>
  <c r="CO64" i="1"/>
  <c r="CK64" i="1"/>
  <c r="CQ63" i="1"/>
  <c r="CS62" i="1"/>
  <c r="CO62" i="1"/>
  <c r="CK62" i="1"/>
  <c r="CU61" i="1"/>
  <c r="CQ61" i="1"/>
  <c r="CM61" i="1"/>
  <c r="CS60" i="1"/>
  <c r="CO60" i="1"/>
  <c r="CK60" i="1"/>
  <c r="CU59" i="1"/>
  <c r="CM59" i="1"/>
  <c r="CS58" i="1"/>
  <c r="CO58" i="1"/>
  <c r="CK58" i="1"/>
  <c r="CV59" i="1"/>
  <c r="CM13" i="1"/>
  <c r="CS12" i="1"/>
  <c r="CK12" i="1"/>
  <c r="CU11" i="1"/>
  <c r="CQ11" i="1"/>
  <c r="CM11" i="1"/>
  <c r="CS10" i="1"/>
  <c r="CO10" i="1"/>
  <c r="CK10" i="1"/>
  <c r="CU9" i="1"/>
  <c r="CQ9" i="1"/>
  <c r="CM9" i="1"/>
  <c r="CS8" i="1"/>
  <c r="CO8" i="1"/>
  <c r="CK8" i="1"/>
  <c r="CU7" i="1"/>
  <c r="CQ7" i="1"/>
  <c r="CM7" i="1"/>
  <c r="CS6" i="1"/>
  <c r="CO6" i="1"/>
  <c r="CK6" i="1"/>
  <c r="CO12" i="1"/>
  <c r="CV4" i="1"/>
  <c r="CQ13" i="1"/>
  <c r="CU13" i="1"/>
  <c r="CS1" i="1"/>
  <c r="CO1" i="1"/>
  <c r="CK1" i="1"/>
  <c r="CT5" i="1"/>
  <c r="CP5" i="1"/>
  <c r="CL5" i="1"/>
  <c r="CR4" i="1"/>
  <c r="CN4" i="1"/>
  <c r="CJ4" i="1"/>
  <c r="CT3" i="1"/>
  <c r="CP3" i="1"/>
  <c r="CL3" i="1"/>
  <c r="CV2" i="1"/>
  <c r="CR2" i="1"/>
  <c r="CN2" i="1"/>
  <c r="CJ2" i="1"/>
  <c r="CP13" i="1"/>
  <c r="CL11" i="1"/>
  <c r="CN10" i="1"/>
  <c r="CT7" i="1"/>
  <c r="CN6" i="1"/>
  <c r="CV12" i="1"/>
  <c r="CR6" i="1"/>
  <c r="CV1" i="1"/>
  <c r="CR1" i="1"/>
  <c r="CN1" i="1"/>
  <c r="CS5" i="1"/>
  <c r="CO5" i="1"/>
  <c r="CK5" i="1"/>
  <c r="CU4" i="1"/>
  <c r="CQ4" i="1"/>
  <c r="CM4" i="1"/>
  <c r="CS3" i="1"/>
  <c r="CO3" i="1"/>
  <c r="CK3" i="1"/>
  <c r="CU2" i="1"/>
  <c r="CQ2" i="1"/>
  <c r="CM2" i="1"/>
  <c r="CJ6" i="1"/>
  <c r="CJ10" i="1"/>
  <c r="CL9" i="1"/>
  <c r="CJ8" i="1"/>
  <c r="CL7" i="1"/>
  <c r="CS13" i="1"/>
  <c r="CK13" i="1"/>
  <c r="CU12" i="1"/>
  <c r="CQ12" i="1"/>
  <c r="CM12" i="1"/>
  <c r="CS11" i="1"/>
  <c r="CO11" i="1"/>
  <c r="CK11" i="1"/>
  <c r="CU10" i="1"/>
  <c r="CQ10" i="1"/>
  <c r="CM10" i="1"/>
  <c r="CS9" i="1"/>
  <c r="CO9" i="1"/>
  <c r="CK9" i="1"/>
  <c r="CU8" i="1"/>
  <c r="CQ8" i="1"/>
  <c r="CM8" i="1"/>
  <c r="CS7" i="1"/>
  <c r="CO7" i="1"/>
  <c r="CK7" i="1"/>
  <c r="CU6" i="1"/>
  <c r="CQ6" i="1"/>
  <c r="CM6" i="1"/>
  <c r="CJ12" i="1"/>
  <c r="CV10" i="1"/>
  <c r="CP9" i="1"/>
  <c r="CN8" i="1"/>
  <c r="CV6" i="1"/>
  <c r="CO13" i="1"/>
  <c r="CU1" i="1"/>
  <c r="CQ1" i="1"/>
  <c r="CM1" i="1"/>
  <c r="CV5" i="1"/>
  <c r="CR5" i="1"/>
  <c r="CN5" i="1"/>
  <c r="CJ5" i="1"/>
  <c r="CT4" i="1"/>
  <c r="CP4" i="1"/>
  <c r="CL4" i="1"/>
  <c r="CV3" i="1"/>
  <c r="CR3" i="1"/>
  <c r="CN3" i="1"/>
  <c r="CJ3" i="1"/>
  <c r="CT2" i="1"/>
  <c r="CP2" i="1"/>
  <c r="CL2" i="1"/>
  <c r="CL13" i="1"/>
  <c r="CN12" i="1"/>
  <c r="CP11" i="1"/>
  <c r="CR10" i="1"/>
  <c r="CR8" i="1"/>
  <c r="CP7" i="1"/>
  <c r="CV13" i="1"/>
  <c r="CR13" i="1"/>
  <c r="CN13" i="1"/>
  <c r="CT12" i="1"/>
  <c r="CP12" i="1"/>
  <c r="CL12" i="1"/>
  <c r="CV11" i="1"/>
  <c r="CR11" i="1"/>
  <c r="CN11" i="1"/>
  <c r="CJ11" i="1"/>
  <c r="CT10" i="1"/>
  <c r="CP10" i="1"/>
  <c r="CL10" i="1"/>
  <c r="CV9" i="1"/>
  <c r="CR9" i="1"/>
  <c r="CN9" i="1"/>
  <c r="CJ9" i="1"/>
  <c r="CT8" i="1"/>
  <c r="CP8" i="1"/>
  <c r="CL8" i="1"/>
  <c r="CV7" i="1"/>
  <c r="CR7" i="1"/>
  <c r="CN7" i="1"/>
  <c r="CJ7" i="1"/>
  <c r="CT6" i="1"/>
  <c r="CP6" i="1"/>
  <c r="CL6" i="1"/>
  <c r="CT13" i="1"/>
  <c r="CR12" i="1"/>
  <c r="CT11" i="1"/>
  <c r="CT9" i="1"/>
  <c r="CV8" i="1"/>
  <c r="CT1" i="1"/>
  <c r="CP1" i="1"/>
  <c r="CL1" i="1"/>
  <c r="CU5" i="1"/>
  <c r="CQ5" i="1"/>
  <c r="CM5" i="1"/>
  <c r="CS4" i="1"/>
  <c r="CO4" i="1"/>
  <c r="CK4" i="1"/>
  <c r="CU3" i="1"/>
  <c r="CQ3" i="1"/>
  <c r="CM3" i="1"/>
  <c r="CS2" i="1"/>
  <c r="CO2" i="1"/>
  <c r="CK2" i="1"/>
  <c r="DB1" i="1" l="1"/>
  <c r="DN1" i="1" s="1"/>
  <c r="DB85" i="1"/>
  <c r="DN85" i="1" s="1"/>
  <c r="DG59" i="1"/>
  <c r="DS59" i="1" s="1"/>
  <c r="DG31" i="1"/>
  <c r="DS31" i="1" s="1"/>
  <c r="DG3" i="1"/>
  <c r="DS3" i="1" s="1"/>
  <c r="DG87" i="1"/>
  <c r="DS87" i="1" s="1"/>
  <c r="DI65" i="1"/>
  <c r="DU65" i="1" s="1"/>
  <c r="DI9" i="1"/>
  <c r="DU9" i="1" s="1"/>
  <c r="DI37" i="1"/>
  <c r="DU37" i="1" s="1"/>
  <c r="DI93" i="1"/>
  <c r="DU93" i="1" s="1"/>
  <c r="DB39" i="1"/>
  <c r="DN39" i="1" s="1"/>
  <c r="DB11" i="1"/>
  <c r="DN11" i="1" s="1"/>
  <c r="DB95" i="1"/>
  <c r="DN95" i="1" s="1"/>
  <c r="DB67" i="1"/>
  <c r="DN67" i="1" s="1"/>
  <c r="DC93" i="1"/>
  <c r="DO93" i="1" s="1"/>
  <c r="DC9" i="1"/>
  <c r="DO9" i="1" s="1"/>
  <c r="DC65" i="1"/>
  <c r="DO65" i="1" s="1"/>
  <c r="DC37" i="1"/>
  <c r="DO37" i="1" s="1"/>
  <c r="DB88" i="1"/>
  <c r="DN88" i="1" s="1"/>
  <c r="DB32" i="1"/>
  <c r="DN32" i="1" s="1"/>
  <c r="DB4" i="1"/>
  <c r="DN4" i="1" s="1"/>
  <c r="DB60" i="1"/>
  <c r="DN60" i="1" s="1"/>
  <c r="DL85" i="1"/>
  <c r="DX85" i="1" s="1"/>
  <c r="DL29" i="1"/>
  <c r="DX29" i="1" s="1"/>
  <c r="DL1" i="1"/>
  <c r="DX1" i="1" s="1"/>
  <c r="DL57" i="1"/>
  <c r="DX57" i="1" s="1"/>
  <c r="DB93" i="1"/>
  <c r="DN93" i="1" s="1"/>
  <c r="DB65" i="1"/>
  <c r="DN65" i="1" s="1"/>
  <c r="DB9" i="1"/>
  <c r="DN9" i="1" s="1"/>
  <c r="DB37" i="1"/>
  <c r="DN37" i="1" s="1"/>
  <c r="DF95" i="1"/>
  <c r="DR95" i="1" s="1"/>
  <c r="DF39" i="1"/>
  <c r="DR39" i="1" s="1"/>
  <c r="DF11" i="1"/>
  <c r="DR11" i="1" s="1"/>
  <c r="DF67" i="1"/>
  <c r="DR67" i="1" s="1"/>
  <c r="DH86" i="1"/>
  <c r="DT86" i="1" s="1"/>
  <c r="DH30" i="1"/>
  <c r="DT30" i="1" s="1"/>
  <c r="DH58" i="1"/>
  <c r="DT58" i="1" s="1"/>
  <c r="DH2" i="1"/>
  <c r="DT2" i="1" s="1"/>
  <c r="DL60" i="1"/>
  <c r="DX60" i="1" s="1"/>
  <c r="DL32" i="1"/>
  <c r="DX32" i="1" s="1"/>
  <c r="DL4" i="1"/>
  <c r="DX4" i="1" s="1"/>
  <c r="DL88" i="1"/>
  <c r="DX88" i="1" s="1"/>
  <c r="DG93" i="1"/>
  <c r="DS93" i="1" s="1"/>
  <c r="DG65" i="1"/>
  <c r="DS65" i="1" s="1"/>
  <c r="DG9" i="1"/>
  <c r="DS9" i="1" s="1"/>
  <c r="DG37" i="1"/>
  <c r="DS37" i="1" s="1"/>
  <c r="DB66" i="1"/>
  <c r="DN66" i="1" s="1"/>
  <c r="DB38" i="1"/>
  <c r="DN38" i="1" s="1"/>
  <c r="DB10" i="1"/>
  <c r="DN10" i="1" s="1"/>
  <c r="DB94" i="1"/>
  <c r="DN94" i="1" s="1"/>
  <c r="DE88" i="1"/>
  <c r="DQ88" i="1" s="1"/>
  <c r="DE32" i="1"/>
  <c r="DQ32" i="1" s="1"/>
  <c r="DE60" i="1"/>
  <c r="DQ60" i="1" s="1"/>
  <c r="DE4" i="1"/>
  <c r="DQ4" i="1" s="1"/>
  <c r="DB58" i="1"/>
  <c r="DN58" i="1" s="1"/>
  <c r="DB2" i="1"/>
  <c r="DN2" i="1" s="1"/>
  <c r="DB30" i="1"/>
  <c r="DN30" i="1" s="1"/>
  <c r="DB86" i="1"/>
  <c r="DN86" i="1" s="1"/>
  <c r="DF60" i="1"/>
  <c r="DR60" i="1" s="1"/>
  <c r="DF88" i="1"/>
  <c r="DR88" i="1" s="1"/>
  <c r="DF4" i="1"/>
  <c r="DR4" i="1" s="1"/>
  <c r="DF32" i="1"/>
  <c r="DR32" i="1" s="1"/>
  <c r="DI91" i="1"/>
  <c r="DU91" i="1" s="1"/>
  <c r="DI7" i="1"/>
  <c r="DU7" i="1" s="1"/>
  <c r="DI63" i="1"/>
  <c r="DU63" i="1" s="1"/>
  <c r="DI35" i="1"/>
  <c r="DU35" i="1" s="1"/>
  <c r="DC94" i="1"/>
  <c r="DO94" i="1" s="1"/>
  <c r="DC10" i="1"/>
  <c r="DO10" i="1" s="1"/>
  <c r="DC66" i="1"/>
  <c r="DO66" i="1" s="1"/>
  <c r="DC38" i="1"/>
  <c r="DO38" i="1" s="1"/>
  <c r="DD90" i="1"/>
  <c r="DP90" i="1" s="1"/>
  <c r="DD62" i="1"/>
  <c r="DP62" i="1" s="1"/>
  <c r="DD34" i="1"/>
  <c r="DP34" i="1" s="1"/>
  <c r="DD6" i="1"/>
  <c r="DP6" i="1" s="1"/>
  <c r="DD60" i="1"/>
  <c r="DP60" i="1" s="1"/>
  <c r="DD32" i="1"/>
  <c r="DP32" i="1" s="1"/>
  <c r="DD4" i="1"/>
  <c r="DP4" i="1" s="1"/>
  <c r="DD88" i="1"/>
  <c r="DP88" i="1" s="1"/>
  <c r="DB92" i="1"/>
  <c r="DN92" i="1" s="1"/>
  <c r="DB64" i="1"/>
  <c r="DN64" i="1" s="1"/>
  <c r="DB8" i="1"/>
  <c r="DN8" i="1" s="1"/>
  <c r="DB36" i="1"/>
  <c r="DN36" i="1" s="1"/>
  <c r="DG57" i="1"/>
  <c r="DS57" i="1" s="1"/>
  <c r="DG85" i="1"/>
  <c r="DS85" i="1" s="1"/>
  <c r="DG29" i="1"/>
  <c r="DS29" i="1" s="1"/>
  <c r="DG1" i="1"/>
  <c r="DS1" i="1" s="1"/>
  <c r="DB29" i="1"/>
  <c r="DN29" i="1" s="1"/>
  <c r="DB57" i="1"/>
  <c r="DN57" i="1" s="1"/>
  <c r="DH29" i="1"/>
  <c r="DT29" i="1" s="1"/>
  <c r="DH1" i="1"/>
  <c r="DT1" i="1" s="1"/>
  <c r="DH57" i="1"/>
  <c r="DT57" i="1" s="1"/>
  <c r="DH85" i="1"/>
  <c r="DT85" i="1" s="1"/>
  <c r="DH60" i="1"/>
  <c r="DT60" i="1" s="1"/>
  <c r="DH88" i="1"/>
  <c r="DT88" i="1" s="1"/>
  <c r="DH32" i="1"/>
  <c r="DT32" i="1" s="1"/>
  <c r="DH4" i="1"/>
  <c r="DT4" i="1" s="1"/>
  <c r="DK59" i="1"/>
  <c r="DW59" i="1" s="1"/>
  <c r="DK31" i="1"/>
  <c r="DW31" i="1" s="1"/>
  <c r="DK87" i="1"/>
  <c r="DW87" i="1" s="1"/>
  <c r="DK3" i="1"/>
  <c r="DW3" i="1" s="1"/>
  <c r="DC88" i="1"/>
  <c r="DO88" i="1" s="1"/>
  <c r="DC32" i="1"/>
  <c r="DO32" i="1" s="1"/>
  <c r="DC4" i="1"/>
  <c r="DO4" i="1" s="1"/>
  <c r="DC60" i="1"/>
  <c r="DO60" i="1" s="1"/>
  <c r="DL90" i="1"/>
  <c r="DX90" i="1" s="1"/>
  <c r="DL34" i="1"/>
  <c r="DX34" i="1" s="1"/>
  <c r="DL62" i="1"/>
  <c r="DX62" i="1" s="1"/>
  <c r="DL6" i="1"/>
  <c r="DX6" i="1" s="1"/>
  <c r="DG32" i="1"/>
  <c r="DS32" i="1" s="1"/>
  <c r="DG4" i="1"/>
  <c r="DS4" i="1" s="1"/>
  <c r="DG88" i="1"/>
  <c r="DS88" i="1" s="1"/>
  <c r="DG60" i="1"/>
  <c r="DS60" i="1" s="1"/>
  <c r="DB91" i="1"/>
  <c r="DN91" i="1" s="1"/>
  <c r="DB35" i="1"/>
  <c r="DN35" i="1" s="1"/>
  <c r="DB7" i="1"/>
  <c r="DN7" i="1" s="1"/>
  <c r="DB63" i="1"/>
  <c r="DN63" i="1" s="1"/>
  <c r="DF93" i="1"/>
  <c r="DR93" i="1" s="1"/>
  <c r="DF65" i="1"/>
  <c r="DR65" i="1" s="1"/>
  <c r="DF37" i="1"/>
  <c r="DR37" i="1" s="1"/>
  <c r="DF9" i="1"/>
  <c r="DR9" i="1" s="1"/>
  <c r="DJ95" i="1"/>
  <c r="DV95" i="1" s="1"/>
  <c r="DJ39" i="1"/>
  <c r="DV39" i="1" s="1"/>
  <c r="DJ11" i="1"/>
  <c r="DV11" i="1" s="1"/>
  <c r="DJ67" i="1"/>
  <c r="DV67" i="1" s="1"/>
  <c r="DH91" i="1"/>
  <c r="DT91" i="1" s="1"/>
  <c r="DH63" i="1"/>
  <c r="DT63" i="1" s="1"/>
  <c r="DH35" i="1"/>
  <c r="DT35" i="1" s="1"/>
  <c r="DH7" i="1"/>
  <c r="DT7" i="1" s="1"/>
  <c r="DL58" i="1"/>
  <c r="DX58" i="1" s="1"/>
  <c r="DL86" i="1"/>
  <c r="DX86" i="1" s="1"/>
  <c r="DL2" i="1"/>
  <c r="DX2" i="1" s="1"/>
  <c r="DL30" i="1"/>
  <c r="DX30" i="1" s="1"/>
  <c r="DB89" i="1"/>
  <c r="DN89" i="1" s="1"/>
  <c r="DB33" i="1"/>
  <c r="DN33" i="1" s="1"/>
  <c r="DB5" i="1"/>
  <c r="DN5" i="1" s="1"/>
  <c r="DB61" i="1"/>
  <c r="DN61" i="1" s="1"/>
  <c r="DC63" i="1"/>
  <c r="DO63" i="1" s="1"/>
  <c r="DC35" i="1"/>
  <c r="DO35" i="1" s="1"/>
  <c r="DC7" i="1"/>
  <c r="DO7" i="1" s="1"/>
  <c r="DC91" i="1"/>
  <c r="DO91" i="1" s="1"/>
  <c r="DK93" i="1"/>
  <c r="DW93" i="1" s="1"/>
  <c r="DK65" i="1"/>
  <c r="DW65" i="1" s="1"/>
  <c r="DK9" i="1"/>
  <c r="DW9" i="1" s="1"/>
  <c r="DK37" i="1"/>
  <c r="DW37" i="1" s="1"/>
  <c r="DB62" i="1"/>
  <c r="DN62" i="1" s="1"/>
  <c r="DB6" i="1"/>
  <c r="DN6" i="1" s="1"/>
  <c r="DB90" i="1"/>
  <c r="DN90" i="1" s="1"/>
  <c r="DB34" i="1"/>
  <c r="DN34" i="1" s="1"/>
  <c r="DI88" i="1"/>
  <c r="DU88" i="1" s="1"/>
  <c r="DI32" i="1"/>
  <c r="DU32" i="1" s="1"/>
  <c r="DI60" i="1"/>
  <c r="DU60" i="1" s="1"/>
  <c r="DI4" i="1"/>
  <c r="DU4" i="1" s="1"/>
  <c r="DJ62" i="1"/>
  <c r="DV62" i="1" s="1"/>
  <c r="DJ6" i="1"/>
  <c r="DV6" i="1" s="1"/>
  <c r="DJ90" i="1"/>
  <c r="DV90" i="1" s="1"/>
  <c r="DJ34" i="1"/>
  <c r="DV34" i="1" s="1"/>
  <c r="DF58" i="1"/>
  <c r="DR58" i="1" s="1"/>
  <c r="DF2" i="1"/>
  <c r="DR2" i="1" s="1"/>
  <c r="DF30" i="1"/>
  <c r="DR30" i="1" s="1"/>
  <c r="DF86" i="1"/>
  <c r="DR86" i="1" s="1"/>
  <c r="DJ88" i="1"/>
  <c r="DV88" i="1" s="1"/>
  <c r="DJ60" i="1"/>
  <c r="DV60" i="1" s="1"/>
  <c r="DJ4" i="1"/>
  <c r="DV4" i="1" s="1"/>
  <c r="DJ32" i="1"/>
  <c r="DV32" i="1" s="1"/>
  <c r="DG94" i="1"/>
  <c r="DS94" i="1" s="1"/>
  <c r="DG38" i="1"/>
  <c r="DS38" i="1" s="1"/>
  <c r="DG66" i="1"/>
  <c r="DS66" i="1" s="1"/>
  <c r="DG10" i="1"/>
  <c r="DS10" i="1" s="1"/>
  <c r="DD85" i="1"/>
  <c r="DP85" i="1" s="1"/>
  <c r="DD29" i="1"/>
  <c r="DP29" i="1" s="1"/>
  <c r="DD1" i="1"/>
  <c r="DP1" i="1" s="1"/>
  <c r="DD57" i="1"/>
  <c r="DP57" i="1" s="1"/>
  <c r="DI57" i="1"/>
  <c r="DU57" i="1" s="1"/>
  <c r="DI85" i="1"/>
  <c r="DU85" i="1" s="1"/>
  <c r="DI29" i="1"/>
  <c r="DU29" i="1" s="1"/>
  <c r="DI1" i="1"/>
  <c r="DU1" i="1" s="1"/>
  <c r="DD95" i="1"/>
  <c r="DP95" i="1" s="1"/>
  <c r="DD67" i="1"/>
  <c r="DP67" i="1" s="1"/>
  <c r="DD11" i="1"/>
  <c r="DP11" i="1" s="1"/>
  <c r="DD39" i="1"/>
  <c r="DP39" i="1" s="1"/>
  <c r="DL64" i="1"/>
  <c r="DX64" i="1" s="1"/>
  <c r="DL36" i="1"/>
  <c r="DX36" i="1" s="1"/>
  <c r="DL8" i="1"/>
  <c r="DX8" i="1" s="1"/>
  <c r="DL92" i="1"/>
  <c r="DX92" i="1" s="1"/>
  <c r="DI90" i="1"/>
  <c r="DU90" i="1" s="1"/>
  <c r="DI34" i="1"/>
  <c r="DU34" i="1" s="1"/>
  <c r="DI6" i="1"/>
  <c r="DU6" i="1" s="1"/>
  <c r="DI62" i="1"/>
  <c r="DU62" i="1" s="1"/>
  <c r="DK88" i="1"/>
  <c r="DW88" i="1" s="1"/>
  <c r="DK32" i="1"/>
  <c r="DW32" i="1" s="1"/>
  <c r="DK4" i="1"/>
  <c r="DW4" i="1" s="1"/>
  <c r="DK60" i="1"/>
  <c r="DW60" i="1" s="1"/>
  <c r="DJ93" i="1"/>
  <c r="DV93" i="1" s="1"/>
  <c r="DJ65" i="1"/>
  <c r="DV65" i="1" s="1"/>
  <c r="DJ37" i="1"/>
  <c r="DV37" i="1" s="1"/>
  <c r="DJ9" i="1"/>
  <c r="DV9" i="1" s="1"/>
  <c r="DJ64" i="1"/>
  <c r="DV64" i="1" s="1"/>
  <c r="DJ92" i="1"/>
  <c r="DV92" i="1" s="1"/>
  <c r="DJ8" i="1"/>
  <c r="DV8" i="1" s="1"/>
  <c r="DJ36" i="1"/>
  <c r="DV36" i="1" s="1"/>
  <c r="DB31" i="1"/>
  <c r="DN31" i="1" s="1"/>
  <c r="DB3" i="1"/>
  <c r="DN3" i="1" s="1"/>
  <c r="DB87" i="1"/>
  <c r="DN87" i="1" s="1"/>
  <c r="DB59" i="1"/>
  <c r="DN59" i="1" s="1"/>
  <c r="DF89" i="1"/>
  <c r="DR89" i="1" s="1"/>
  <c r="DF61" i="1"/>
  <c r="DR61" i="1" s="1"/>
  <c r="DF33" i="1"/>
  <c r="DR33" i="1" s="1"/>
  <c r="DF5" i="1"/>
  <c r="DR5" i="1" s="1"/>
  <c r="DF92" i="1"/>
  <c r="DR92" i="1" s="1"/>
  <c r="DF36" i="1"/>
  <c r="DR36" i="1" s="1"/>
  <c r="DF8" i="1"/>
  <c r="DR8" i="1" s="1"/>
  <c r="DF64" i="1"/>
  <c r="DR64" i="1" s="1"/>
  <c r="DG63" i="1"/>
  <c r="DS63" i="1" s="1"/>
  <c r="DG35" i="1"/>
  <c r="DS35" i="1" s="1"/>
  <c r="DG91" i="1"/>
  <c r="DS91" i="1" s="1"/>
  <c r="DG7" i="1"/>
  <c r="DS7" i="1" s="1"/>
  <c r="DE38" i="1"/>
  <c r="DQ38" i="1" s="1"/>
  <c r="DE10" i="1"/>
  <c r="DQ10" i="1" s="1"/>
  <c r="DE66" i="1"/>
  <c r="DQ66" i="1" s="1"/>
  <c r="DE94" i="1"/>
  <c r="DQ94" i="1" s="1"/>
  <c r="DE30" i="1"/>
  <c r="DQ30" i="1" s="1"/>
  <c r="DE2" i="1"/>
  <c r="DQ2" i="1" s="1"/>
  <c r="DE86" i="1"/>
  <c r="DQ86" i="1" s="1"/>
  <c r="DE58" i="1"/>
  <c r="DQ58" i="1" s="1"/>
  <c r="DJ58" i="1"/>
  <c r="DV58" i="1" s="1"/>
  <c r="DJ30" i="1"/>
  <c r="DV30" i="1" s="1"/>
  <c r="DJ2" i="1"/>
  <c r="DV2" i="1" s="1"/>
  <c r="DJ86" i="1"/>
  <c r="DV86" i="1" s="1"/>
  <c r="DD33" i="1"/>
  <c r="DP33" i="1" s="1"/>
  <c r="DD5" i="1"/>
  <c r="DP5" i="1" s="1"/>
  <c r="DD61" i="1"/>
  <c r="DP61" i="1" s="1"/>
  <c r="DD89" i="1"/>
  <c r="DP89" i="1" s="1"/>
  <c r="DC36" i="1"/>
  <c r="DO36" i="1" s="1"/>
  <c r="DC8" i="1"/>
  <c r="DO8" i="1" s="1"/>
  <c r="DC92" i="1"/>
  <c r="DO92" i="1" s="1"/>
  <c r="DC64" i="1"/>
  <c r="DO64" i="1" s="1"/>
  <c r="DK94" i="1"/>
  <c r="DW94" i="1" s="1"/>
  <c r="DK66" i="1"/>
  <c r="DW66" i="1" s="1"/>
  <c r="DK10" i="1"/>
  <c r="DW10" i="1" s="1"/>
  <c r="DK38" i="1"/>
  <c r="DW38" i="1" s="1"/>
  <c r="DL94" i="1"/>
  <c r="DX94" i="1" s="1"/>
  <c r="DL66" i="1"/>
  <c r="DX66" i="1" s="1"/>
  <c r="DL38" i="1"/>
  <c r="DX38" i="1" s="1"/>
  <c r="DL10" i="1"/>
  <c r="DX10" i="1" s="1"/>
  <c r="DG67" i="1"/>
  <c r="DS67" i="1" s="1"/>
  <c r="DG39" i="1"/>
  <c r="DS39" i="1" s="1"/>
  <c r="DG11" i="1"/>
  <c r="DS11" i="1" s="1"/>
  <c r="DG95" i="1"/>
  <c r="DS95" i="1" s="1"/>
  <c r="DK90" i="1"/>
  <c r="DW90" i="1" s="1"/>
  <c r="DK34" i="1"/>
  <c r="DW34" i="1" s="1"/>
  <c r="DK62" i="1"/>
  <c r="DW62" i="1" s="1"/>
  <c r="DK6" i="1"/>
  <c r="DW6" i="1" s="1"/>
  <c r="DK67" i="1"/>
  <c r="DW67" i="1" s="1"/>
  <c r="DK11" i="1"/>
  <c r="DW11" i="1" s="1"/>
  <c r="DK95" i="1"/>
  <c r="DW95" i="1" s="1"/>
  <c r="DK39" i="1"/>
  <c r="DW39" i="1" s="1"/>
  <c r="DK85" i="1"/>
  <c r="DW85" i="1" s="1"/>
  <c r="DK1" i="1"/>
  <c r="DW1" i="1" s="1"/>
  <c r="DK29" i="1"/>
  <c r="DW29" i="1" s="1"/>
  <c r="DK57" i="1"/>
  <c r="DW57" i="1" s="1"/>
  <c r="DC86" i="1"/>
  <c r="DO86" i="1" s="1"/>
  <c r="DC30" i="1"/>
  <c r="DO30" i="1" s="1"/>
  <c r="DC58" i="1"/>
  <c r="DO58" i="1" s="1"/>
  <c r="DC2" i="1"/>
  <c r="DO2" i="1" s="1"/>
  <c r="DG86" i="1"/>
  <c r="DS86" i="1" s="1"/>
  <c r="DG58" i="1"/>
  <c r="DS58" i="1" s="1"/>
  <c r="DG30" i="1"/>
  <c r="DS30" i="1" s="1"/>
  <c r="DG2" i="1"/>
  <c r="DS2" i="1" s="1"/>
  <c r="DJ91" i="1"/>
  <c r="DV91" i="1" s="1"/>
  <c r="DJ35" i="1"/>
  <c r="DV35" i="1" s="1"/>
  <c r="DJ7" i="1"/>
  <c r="DV7" i="1" s="1"/>
  <c r="DJ63" i="1"/>
  <c r="DV63" i="1" s="1"/>
  <c r="DJ66" i="1"/>
  <c r="DV66" i="1" s="1"/>
  <c r="DJ38" i="1"/>
  <c r="DV38" i="1" s="1"/>
  <c r="DJ10" i="1"/>
  <c r="DV10" i="1" s="1"/>
  <c r="DJ94" i="1"/>
  <c r="DV94" i="1" s="1"/>
  <c r="DF87" i="1"/>
  <c r="DR87" i="1" s="1"/>
  <c r="DF31" i="1"/>
  <c r="DR31" i="1" s="1"/>
  <c r="DF3" i="1"/>
  <c r="DR3" i="1" s="1"/>
  <c r="DF59" i="1"/>
  <c r="DR59" i="1" s="1"/>
  <c r="DJ89" i="1"/>
  <c r="DV89" i="1" s="1"/>
  <c r="DJ61" i="1"/>
  <c r="DV61" i="1" s="1"/>
  <c r="DJ5" i="1"/>
  <c r="DV5" i="1" s="1"/>
  <c r="DJ33" i="1"/>
  <c r="DV33" i="1" s="1"/>
  <c r="DH93" i="1"/>
  <c r="DT93" i="1" s="1"/>
  <c r="DH37" i="1"/>
  <c r="DT37" i="1" s="1"/>
  <c r="DH9" i="1"/>
  <c r="DT9" i="1" s="1"/>
  <c r="DH65" i="1"/>
  <c r="DT65" i="1" s="1"/>
  <c r="DK63" i="1"/>
  <c r="DW63" i="1" s="1"/>
  <c r="DK35" i="1"/>
  <c r="DW35" i="1" s="1"/>
  <c r="DK7" i="1"/>
  <c r="DW7" i="1" s="1"/>
  <c r="DK91" i="1"/>
  <c r="DW91" i="1" s="1"/>
  <c r="DI94" i="1"/>
  <c r="DU94" i="1" s="1"/>
  <c r="DI38" i="1"/>
  <c r="DU38" i="1" s="1"/>
  <c r="DI10" i="1"/>
  <c r="DU10" i="1" s="1"/>
  <c r="DI66" i="1"/>
  <c r="DU66" i="1" s="1"/>
  <c r="DI86" i="1"/>
  <c r="DU86" i="1" s="1"/>
  <c r="DI30" i="1"/>
  <c r="DU30" i="1" s="1"/>
  <c r="DI2" i="1"/>
  <c r="DU2" i="1" s="1"/>
  <c r="DI58" i="1"/>
  <c r="DU58" i="1" s="1"/>
  <c r="DC61" i="1"/>
  <c r="DO61" i="1" s="1"/>
  <c r="DC89" i="1"/>
  <c r="DO89" i="1" s="1"/>
  <c r="DC33" i="1"/>
  <c r="DO33" i="1" s="1"/>
  <c r="DC5" i="1"/>
  <c r="DO5" i="1" s="1"/>
  <c r="DF62" i="1"/>
  <c r="DR62" i="1" s="1"/>
  <c r="DF34" i="1"/>
  <c r="DR34" i="1" s="1"/>
  <c r="DF6" i="1"/>
  <c r="DR6" i="1" s="1"/>
  <c r="DF90" i="1"/>
  <c r="DR90" i="1" s="1"/>
  <c r="DH89" i="1"/>
  <c r="DT89" i="1" s="1"/>
  <c r="DH33" i="1"/>
  <c r="DT33" i="1" s="1"/>
  <c r="DH5" i="1"/>
  <c r="DT5" i="1" s="1"/>
  <c r="DH61" i="1"/>
  <c r="DT61" i="1" s="1"/>
  <c r="DG92" i="1"/>
  <c r="DS92" i="1" s="1"/>
  <c r="DG36" i="1"/>
  <c r="DS36" i="1" s="1"/>
  <c r="DG8" i="1"/>
  <c r="DS8" i="1" s="1"/>
  <c r="DG64" i="1"/>
  <c r="DS64" i="1" s="1"/>
  <c r="DE95" i="1"/>
  <c r="DQ95" i="1" s="1"/>
  <c r="DE39" i="1"/>
  <c r="DQ39" i="1" s="1"/>
  <c r="DE67" i="1"/>
  <c r="DQ67" i="1" s="1"/>
  <c r="DE11" i="1"/>
  <c r="DQ11" i="1" s="1"/>
  <c r="DH64" i="1"/>
  <c r="DT64" i="1" s="1"/>
  <c r="DH36" i="1"/>
  <c r="DT36" i="1" s="1"/>
  <c r="DH8" i="1"/>
  <c r="DT8" i="1" s="1"/>
  <c r="DH92" i="1"/>
  <c r="DT92" i="1" s="1"/>
  <c r="DE90" i="1"/>
  <c r="DQ90" i="1" s="1"/>
  <c r="DE34" i="1"/>
  <c r="DQ34" i="1" s="1"/>
  <c r="DE6" i="1"/>
  <c r="DQ6" i="1" s="1"/>
  <c r="DE62" i="1"/>
  <c r="DQ62" i="1" s="1"/>
  <c r="DF85" i="1"/>
  <c r="DR85" i="1" s="1"/>
  <c r="DF57" i="1"/>
  <c r="DR57" i="1" s="1"/>
  <c r="DF1" i="1"/>
  <c r="DR1" i="1" s="1"/>
  <c r="DF29" i="1"/>
  <c r="DR29" i="1" s="1"/>
  <c r="DH62" i="1"/>
  <c r="DT62" i="1" s="1"/>
  <c r="DH90" i="1"/>
  <c r="DT90" i="1" s="1"/>
  <c r="DH34" i="1"/>
  <c r="DT34" i="1" s="1"/>
  <c r="DH6" i="1"/>
  <c r="DT6" i="1" s="1"/>
  <c r="DJ85" i="1"/>
  <c r="DV85" i="1" s="1"/>
  <c r="DJ29" i="1"/>
  <c r="DV29" i="1" s="1"/>
  <c r="DJ57" i="1"/>
  <c r="DV57" i="1" s="1"/>
  <c r="DJ1" i="1"/>
  <c r="DV1" i="1" s="1"/>
  <c r="DL93" i="1"/>
  <c r="DX93" i="1" s="1"/>
  <c r="DL37" i="1"/>
  <c r="DX37" i="1" s="1"/>
  <c r="DL9" i="1"/>
  <c r="DX9" i="1" s="1"/>
  <c r="DL65" i="1"/>
  <c r="DX65" i="1" s="1"/>
  <c r="DE61" i="1"/>
  <c r="DQ61" i="1" s="1"/>
  <c r="DE33" i="1"/>
  <c r="DQ33" i="1" s="1"/>
  <c r="DE89" i="1"/>
  <c r="DQ89" i="1" s="1"/>
  <c r="DE5" i="1"/>
  <c r="DQ5" i="1" s="1"/>
  <c r="DK86" i="1"/>
  <c r="DW86" i="1" s="1"/>
  <c r="DK58" i="1"/>
  <c r="DW58" i="1" s="1"/>
  <c r="DK30" i="1"/>
  <c r="DW30" i="1" s="1"/>
  <c r="DK2" i="1"/>
  <c r="DW2" i="1" s="1"/>
  <c r="DI61" i="1"/>
  <c r="DU61" i="1" s="1"/>
  <c r="DI33" i="1"/>
  <c r="DU33" i="1" s="1"/>
  <c r="DI5" i="1"/>
  <c r="DU5" i="1" s="1"/>
  <c r="DI89" i="1"/>
  <c r="DU89" i="1" s="1"/>
  <c r="DD66" i="1"/>
  <c r="DP66" i="1" s="1"/>
  <c r="DD94" i="1"/>
  <c r="DP94" i="1" s="1"/>
  <c r="DD10" i="1"/>
  <c r="DP10" i="1" s="1"/>
  <c r="DD38" i="1"/>
  <c r="DP38" i="1" s="1"/>
  <c r="DH95" i="1"/>
  <c r="DT95" i="1" s="1"/>
  <c r="DH67" i="1"/>
  <c r="DT67" i="1" s="1"/>
  <c r="DH39" i="1"/>
  <c r="DT39" i="1" s="1"/>
  <c r="DH11" i="1"/>
  <c r="DT11" i="1" s="1"/>
  <c r="DJ87" i="1"/>
  <c r="DV87" i="1" s="1"/>
  <c r="DJ31" i="1"/>
  <c r="DV31" i="1" s="1"/>
  <c r="DJ3" i="1"/>
  <c r="DV3" i="1" s="1"/>
  <c r="DJ59" i="1"/>
  <c r="DV59" i="1" s="1"/>
  <c r="DE92" i="1"/>
  <c r="DQ92" i="1" s="1"/>
  <c r="DE64" i="1"/>
  <c r="DQ64" i="1" s="1"/>
  <c r="DE36" i="1"/>
  <c r="DQ36" i="1" s="1"/>
  <c r="DE8" i="1"/>
  <c r="DQ8" i="1" s="1"/>
  <c r="DG89" i="1"/>
  <c r="DS89" i="1" s="1"/>
  <c r="DG5" i="1"/>
  <c r="DS5" i="1" s="1"/>
  <c r="DG61" i="1"/>
  <c r="DS61" i="1" s="1"/>
  <c r="DG33" i="1"/>
  <c r="DS33" i="1" s="1"/>
  <c r="DL91" i="1"/>
  <c r="DX91" i="1" s="1"/>
  <c r="DL63" i="1"/>
  <c r="DX63" i="1" s="1"/>
  <c r="DL35" i="1"/>
  <c r="DX35" i="1" s="1"/>
  <c r="DL7" i="1"/>
  <c r="DX7" i="1" s="1"/>
  <c r="DD87" i="1"/>
  <c r="DP87" i="1" s="1"/>
  <c r="DD59" i="1"/>
  <c r="DP59" i="1" s="1"/>
  <c r="DD3" i="1"/>
  <c r="DP3" i="1" s="1"/>
  <c r="DD31" i="1"/>
  <c r="DP31" i="1" s="1"/>
  <c r="DL89" i="1"/>
  <c r="DX89" i="1" s="1"/>
  <c r="DL33" i="1"/>
  <c r="DX33" i="1" s="1"/>
  <c r="DL5" i="1"/>
  <c r="DX5" i="1" s="1"/>
  <c r="DL61" i="1"/>
  <c r="DX61" i="1" s="1"/>
  <c r="DC90" i="1"/>
  <c r="DO90" i="1" s="1"/>
  <c r="DC62" i="1"/>
  <c r="DO62" i="1" s="1"/>
  <c r="DC34" i="1"/>
  <c r="DO34" i="1" s="1"/>
  <c r="DC6" i="1"/>
  <c r="DO6" i="1" s="1"/>
  <c r="DK92" i="1"/>
  <c r="DW92" i="1" s="1"/>
  <c r="DK36" i="1"/>
  <c r="DW36" i="1" s="1"/>
  <c r="DK8" i="1"/>
  <c r="DW8" i="1" s="1"/>
  <c r="DK64" i="1"/>
  <c r="DW64" i="1" s="1"/>
  <c r="DI95" i="1"/>
  <c r="DU95" i="1" s="1"/>
  <c r="DI67" i="1"/>
  <c r="DU67" i="1" s="1"/>
  <c r="DI39" i="1"/>
  <c r="DU39" i="1" s="1"/>
  <c r="DI11" i="1"/>
  <c r="DU11" i="1" s="1"/>
  <c r="DI87" i="1"/>
  <c r="DU87" i="1" s="1"/>
  <c r="DI59" i="1"/>
  <c r="DU59" i="1" s="1"/>
  <c r="DI31" i="1"/>
  <c r="DU31" i="1" s="1"/>
  <c r="DI3" i="1"/>
  <c r="DU3" i="1" s="1"/>
  <c r="DL87" i="1"/>
  <c r="DX87" i="1" s="1"/>
  <c r="DL59" i="1"/>
  <c r="DX59" i="1" s="1"/>
  <c r="DL31" i="1"/>
  <c r="DX31" i="1" s="1"/>
  <c r="DL3" i="1"/>
  <c r="DX3" i="1" s="1"/>
  <c r="DD86" i="1"/>
  <c r="DP86" i="1" s="1"/>
  <c r="DD58" i="1"/>
  <c r="DP58" i="1" s="1"/>
  <c r="DD30" i="1"/>
  <c r="DP30" i="1" s="1"/>
  <c r="DD2" i="1"/>
  <c r="DP2" i="1" s="1"/>
  <c r="DD93" i="1"/>
  <c r="DP93" i="1" s="1"/>
  <c r="DD37" i="1"/>
  <c r="DP37" i="1" s="1"/>
  <c r="DD9" i="1"/>
  <c r="DP9" i="1" s="1"/>
  <c r="DD65" i="1"/>
  <c r="DP65" i="1" s="1"/>
  <c r="DE91" i="1"/>
  <c r="DQ91" i="1" s="1"/>
  <c r="DE63" i="1"/>
  <c r="DQ63" i="1" s="1"/>
  <c r="DE35" i="1"/>
  <c r="DQ35" i="1" s="1"/>
  <c r="DE7" i="1"/>
  <c r="DQ7" i="1" s="1"/>
  <c r="DF35" i="1"/>
  <c r="DR35" i="1" s="1"/>
  <c r="DF7" i="1"/>
  <c r="DR7" i="1" s="1"/>
  <c r="DF63" i="1"/>
  <c r="DR63" i="1" s="1"/>
  <c r="DF91" i="1"/>
  <c r="DR91" i="1" s="1"/>
  <c r="DL95" i="1"/>
  <c r="DX95" i="1" s="1"/>
  <c r="DL39" i="1"/>
  <c r="DX39" i="1" s="1"/>
  <c r="DL67" i="1"/>
  <c r="DX67" i="1" s="1"/>
  <c r="DL11" i="1"/>
  <c r="DX11" i="1" s="1"/>
  <c r="DE87" i="1"/>
  <c r="DQ87" i="1" s="1"/>
  <c r="DE3" i="1"/>
  <c r="DQ3" i="1" s="1"/>
  <c r="DE31" i="1"/>
  <c r="DQ31" i="1" s="1"/>
  <c r="DE59" i="1"/>
  <c r="DQ59" i="1" s="1"/>
  <c r="DD64" i="1"/>
  <c r="DP64" i="1" s="1"/>
  <c r="DD36" i="1"/>
  <c r="DP36" i="1" s="1"/>
  <c r="DD92" i="1"/>
  <c r="DP92" i="1" s="1"/>
  <c r="DD8" i="1"/>
  <c r="DP8" i="1" s="1"/>
  <c r="DH94" i="1"/>
  <c r="DT94" i="1" s="1"/>
  <c r="DH66" i="1"/>
  <c r="DT66" i="1" s="1"/>
  <c r="DH38" i="1"/>
  <c r="DT38" i="1" s="1"/>
  <c r="DH10" i="1"/>
  <c r="DT10" i="1" s="1"/>
  <c r="DE57" i="1"/>
  <c r="DQ57" i="1" s="1"/>
  <c r="DE29" i="1"/>
  <c r="DQ29" i="1" s="1"/>
  <c r="DE1" i="1"/>
  <c r="DQ1" i="1" s="1"/>
  <c r="DE85" i="1"/>
  <c r="DQ85" i="1" s="1"/>
  <c r="DI92" i="1"/>
  <c r="DU92" i="1" s="1"/>
  <c r="DI64" i="1"/>
  <c r="DU64" i="1" s="1"/>
  <c r="DI8" i="1"/>
  <c r="DU8" i="1" s="1"/>
  <c r="DI36" i="1"/>
  <c r="DU36" i="1" s="1"/>
  <c r="DC67" i="1"/>
  <c r="DO67" i="1" s="1"/>
  <c r="DC11" i="1"/>
  <c r="DO11" i="1" s="1"/>
  <c r="DC95" i="1"/>
  <c r="DO95" i="1" s="1"/>
  <c r="DC39" i="1"/>
  <c r="DO39" i="1" s="1"/>
  <c r="DD91" i="1"/>
  <c r="DP91" i="1" s="1"/>
  <c r="DD35" i="1"/>
  <c r="DP35" i="1" s="1"/>
  <c r="DD63" i="1"/>
  <c r="DP63" i="1" s="1"/>
  <c r="DD7" i="1"/>
  <c r="DP7" i="1" s="1"/>
  <c r="DC59" i="1"/>
  <c r="DO59" i="1" s="1"/>
  <c r="DC87" i="1"/>
  <c r="DO87" i="1" s="1"/>
  <c r="DC31" i="1"/>
  <c r="DO31" i="1" s="1"/>
  <c r="DC3" i="1"/>
  <c r="DO3" i="1" s="1"/>
  <c r="DK89" i="1"/>
  <c r="DW89" i="1" s="1"/>
  <c r="DK61" i="1"/>
  <c r="DW61" i="1" s="1"/>
  <c r="DK33" i="1"/>
  <c r="DW33" i="1" s="1"/>
  <c r="DK5" i="1"/>
  <c r="DW5" i="1" s="1"/>
  <c r="DF66" i="1"/>
  <c r="DR66" i="1" s="1"/>
  <c r="DF38" i="1"/>
  <c r="DR38" i="1" s="1"/>
  <c r="DF94" i="1"/>
  <c r="DR94" i="1" s="1"/>
  <c r="DF10" i="1"/>
  <c r="DR10" i="1" s="1"/>
  <c r="DH87" i="1"/>
  <c r="DT87" i="1" s="1"/>
  <c r="DH59" i="1"/>
  <c r="DT59" i="1" s="1"/>
  <c r="DH31" i="1"/>
  <c r="DT31" i="1" s="1"/>
  <c r="DH3" i="1"/>
  <c r="DT3" i="1" s="1"/>
  <c r="DC85" i="1"/>
  <c r="DO85" i="1" s="1"/>
  <c r="DC57" i="1"/>
  <c r="DO57" i="1" s="1"/>
  <c r="DC29" i="1"/>
  <c r="DO29" i="1" s="1"/>
  <c r="DC1" i="1"/>
  <c r="DO1" i="1" s="1"/>
  <c r="DG90" i="1"/>
  <c r="DS90" i="1" s="1"/>
  <c r="DG62" i="1"/>
  <c r="DS62" i="1" s="1"/>
  <c r="DG6" i="1"/>
  <c r="DS6" i="1" s="1"/>
  <c r="DG34" i="1"/>
  <c r="DS34" i="1" s="1"/>
  <c r="DE65" i="1"/>
  <c r="DQ65" i="1" s="1"/>
  <c r="DE37" i="1"/>
  <c r="DQ37" i="1" s="1"/>
  <c r="DE9" i="1"/>
  <c r="DQ9" i="1" s="1"/>
  <c r="DE93" i="1"/>
  <c r="DQ93" i="1" s="1"/>
  <c r="DZ30" i="1" l="1"/>
  <c r="EB31" i="1"/>
  <c r="EB59" i="1"/>
  <c r="EA32" i="1"/>
  <c r="ED88" i="1"/>
  <c r="EA59" i="1"/>
  <c r="EA30" i="1"/>
  <c r="DZ58" i="1"/>
  <c r="ED59" i="1"/>
  <c r="EC89" i="1"/>
  <c r="EB1" i="1"/>
  <c r="EB58" i="1"/>
  <c r="EA5" i="1"/>
  <c r="DZ85" i="1"/>
  <c r="EA60" i="1"/>
  <c r="DZ33" i="1"/>
  <c r="ED5" i="1"/>
  <c r="DZ3" i="1"/>
  <c r="EB33" i="1"/>
  <c r="EB61" i="1"/>
  <c r="EC60" i="1"/>
  <c r="DZ59" i="1"/>
  <c r="EC58" i="1"/>
  <c r="EA87" i="1"/>
  <c r="ED89" i="1"/>
  <c r="ED58" i="1"/>
  <c r="DZ86" i="1"/>
  <c r="ED2" i="1"/>
  <c r="ED3" i="1"/>
  <c r="EA1" i="1"/>
  <c r="EC2" i="1"/>
  <c r="EB4" i="1"/>
  <c r="EA2" i="1"/>
  <c r="EC31" i="1"/>
  <c r="DZ32" i="1"/>
  <c r="ED60" i="1"/>
  <c r="EB85" i="1"/>
  <c r="EA88" i="1"/>
  <c r="EB88" i="1"/>
  <c r="EC4" i="1"/>
  <c r="ED29" i="1"/>
  <c r="EA31" i="1"/>
  <c r="ED33" i="1"/>
  <c r="EC59" i="1"/>
  <c r="ED61" i="1"/>
  <c r="EC88" i="1"/>
  <c r="EA86" i="1"/>
  <c r="ED4" i="1"/>
  <c r="EC3" i="1"/>
  <c r="EC30" i="1"/>
  <c r="EB57" i="1"/>
  <c r="ED86" i="1"/>
  <c r="ED87" i="1"/>
  <c r="DZ29" i="1"/>
  <c r="EB5" i="1"/>
  <c r="EC5" i="1"/>
  <c r="EC33" i="1"/>
  <c r="ED32" i="1"/>
  <c r="EB29" i="1"/>
  <c r="EA57" i="1"/>
  <c r="EA89" i="1"/>
  <c r="DZ87" i="1"/>
  <c r="EB86" i="1"/>
  <c r="DZ5" i="1"/>
  <c r="EA4" i="1"/>
  <c r="EB3" i="1"/>
  <c r="EC1" i="1"/>
  <c r="DZ4" i="1"/>
  <c r="EC32" i="1"/>
  <c r="DZ31" i="1"/>
  <c r="EC29" i="1"/>
  <c r="EA29" i="1"/>
  <c r="EB30" i="1"/>
  <c r="EA33" i="1"/>
  <c r="ED30" i="1"/>
  <c r="ED57" i="1"/>
  <c r="EC61" i="1"/>
  <c r="EA61" i="1"/>
  <c r="EB87" i="1"/>
  <c r="EC87" i="1"/>
  <c r="ED85" i="1"/>
  <c r="DZ89" i="1"/>
  <c r="EA85" i="1"/>
  <c r="ED1" i="1"/>
  <c r="DZ2" i="1"/>
  <c r="EB2" i="1"/>
  <c r="ED31" i="1"/>
  <c r="EB32" i="1"/>
  <c r="DZ61" i="1"/>
  <c r="DZ60" i="1"/>
  <c r="EB89" i="1"/>
  <c r="EC85" i="1"/>
  <c r="EC86" i="1"/>
  <c r="DZ57" i="1"/>
  <c r="DZ1" i="1"/>
  <c r="EA3" i="1"/>
  <c r="EB60" i="1"/>
  <c r="EC57" i="1"/>
  <c r="EA58" i="1"/>
  <c r="DZ88" i="1"/>
  <c r="GS1" i="1" l="1"/>
  <c r="GX1" i="1" s="1"/>
  <c r="GS2" i="1"/>
  <c r="GX2" i="1" s="1"/>
  <c r="GS6" i="1"/>
  <c r="GX6" i="1" s="1"/>
  <c r="GS5" i="1"/>
  <c r="GX5" i="1" s="1"/>
  <c r="GS59" i="1"/>
  <c r="GX59" i="1" s="1"/>
  <c r="GS51" i="1"/>
  <c r="GX51" i="1" s="1"/>
  <c r="GS43" i="1"/>
  <c r="GX43" i="1" s="1"/>
  <c r="GS35" i="1"/>
  <c r="GX35" i="1" s="1"/>
  <c r="GS27" i="1"/>
  <c r="GX27" i="1" s="1"/>
  <c r="GS19" i="1"/>
  <c r="GX19" i="1" s="1"/>
  <c r="GS11" i="1"/>
  <c r="GX11" i="1" s="1"/>
  <c r="GS3" i="1"/>
  <c r="GX3" i="1" s="1"/>
  <c r="GS58" i="1"/>
  <c r="GX58" i="1" s="1"/>
  <c r="GS50" i="1"/>
  <c r="GX50" i="1" s="1"/>
  <c r="GS42" i="1"/>
  <c r="GX42" i="1" s="1"/>
  <c r="GS34" i="1"/>
  <c r="GX34" i="1" s="1"/>
  <c r="GS26" i="1"/>
  <c r="GX26" i="1" s="1"/>
  <c r="GS18" i="1"/>
  <c r="GX18" i="1" s="1"/>
  <c r="GS10" i="1"/>
  <c r="GX10" i="1" s="1"/>
  <c r="GS57" i="1"/>
  <c r="GX57" i="1" s="1"/>
  <c r="GS49" i="1"/>
  <c r="GX49" i="1" s="1"/>
  <c r="GS41" i="1"/>
  <c r="GX41" i="1" s="1"/>
  <c r="GS33" i="1"/>
  <c r="GX33" i="1" s="1"/>
  <c r="GS25" i="1"/>
  <c r="GX25" i="1" s="1"/>
  <c r="GS17" i="1"/>
  <c r="GX17" i="1" s="1"/>
  <c r="GS9" i="1"/>
  <c r="GX9" i="1" s="1"/>
  <c r="GS46" i="1"/>
  <c r="GX46" i="1" s="1"/>
  <c r="GS22" i="1"/>
  <c r="GX22" i="1" s="1"/>
  <c r="GS64" i="1"/>
  <c r="GX64" i="1" s="1"/>
  <c r="GS56" i="1"/>
  <c r="GX56" i="1" s="1"/>
  <c r="GS48" i="1"/>
  <c r="GX48" i="1" s="1"/>
  <c r="GS40" i="1"/>
  <c r="GX40" i="1" s="1"/>
  <c r="GS32" i="1"/>
  <c r="GX32" i="1" s="1"/>
  <c r="GS24" i="1"/>
  <c r="GX24" i="1" s="1"/>
  <c r="GS16" i="1"/>
  <c r="GX16" i="1" s="1"/>
  <c r="GS8" i="1"/>
  <c r="GX8" i="1" s="1"/>
  <c r="GS54" i="1"/>
  <c r="GX54" i="1" s="1"/>
  <c r="GS30" i="1"/>
  <c r="GX30" i="1" s="1"/>
  <c r="GS63" i="1"/>
  <c r="GX63" i="1" s="1"/>
  <c r="GS55" i="1"/>
  <c r="GX55" i="1" s="1"/>
  <c r="GS47" i="1"/>
  <c r="GX47" i="1" s="1"/>
  <c r="GS39" i="1"/>
  <c r="GX39" i="1" s="1"/>
  <c r="GS31" i="1"/>
  <c r="GX31" i="1" s="1"/>
  <c r="GS23" i="1"/>
  <c r="GX23" i="1" s="1"/>
  <c r="GS15" i="1"/>
  <c r="GX15" i="1" s="1"/>
  <c r="GS7" i="1"/>
  <c r="GX7" i="1" s="1"/>
  <c r="GS62" i="1"/>
  <c r="GX62" i="1" s="1"/>
  <c r="GS38" i="1"/>
  <c r="GX38" i="1" s="1"/>
  <c r="GS14" i="1"/>
  <c r="GX14" i="1" s="1"/>
  <c r="GS61" i="1"/>
  <c r="GX61" i="1" s="1"/>
  <c r="GS53" i="1"/>
  <c r="GX53" i="1" s="1"/>
  <c r="GS45" i="1"/>
  <c r="GX45" i="1" s="1"/>
  <c r="GS37" i="1"/>
  <c r="GX37" i="1" s="1"/>
  <c r="GS29" i="1"/>
  <c r="GX29" i="1" s="1"/>
  <c r="GS21" i="1"/>
  <c r="GX21" i="1" s="1"/>
  <c r="GS13" i="1"/>
  <c r="GX13" i="1" s="1"/>
  <c r="GS60" i="1"/>
  <c r="GX60" i="1" s="1"/>
  <c r="GS52" i="1"/>
  <c r="GX52" i="1" s="1"/>
  <c r="GS44" i="1"/>
  <c r="GX44" i="1" s="1"/>
  <c r="GS36" i="1"/>
  <c r="GX36" i="1" s="1"/>
  <c r="GS28" i="1"/>
  <c r="GX28" i="1" s="1"/>
  <c r="GS20" i="1"/>
  <c r="GX20" i="1" s="1"/>
  <c r="GS12" i="1"/>
  <c r="GX12" i="1" s="1"/>
  <c r="GS4" i="1"/>
  <c r="GX4" i="1" s="1"/>
  <c r="HK4" i="1" l="1"/>
  <c r="HK1" i="1"/>
  <c r="HK10" i="1"/>
  <c r="HK2" i="1"/>
  <c r="HK5" i="1"/>
  <c r="HK9" i="1"/>
  <c r="HK8" i="1"/>
  <c r="HK7" i="1"/>
  <c r="HK6" i="1"/>
  <c r="HK3" i="1"/>
  <c r="HN1" i="1" l="1"/>
  <c r="K31" i="1" s="1"/>
  <c r="AD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212121"/>
      <name val="Courier New"/>
      <family val="3"/>
    </font>
    <font>
      <sz val="48"/>
      <color theme="1"/>
      <name val="游ゴシック"/>
      <family val="2"/>
      <charset val="128"/>
      <scheme val="minor"/>
    </font>
    <font>
      <sz val="11"/>
      <color rgb="FF000000"/>
      <name val="Courier New"/>
      <family val="3"/>
    </font>
    <font>
      <sz val="7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11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11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55149</xdr:colOff>
      <xdr:row>1</xdr:row>
      <xdr:rowOff>114301</xdr:rowOff>
    </xdr:from>
    <xdr:to>
      <xdr:col>7</xdr:col>
      <xdr:colOff>328244</xdr:colOff>
      <xdr:row>3</xdr:row>
      <xdr:rowOff>213946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1049" y="351693"/>
          <a:ext cx="2254295" cy="574430"/>
        </a:xfrm>
        <a:prstGeom prst="wedgeRectCallout">
          <a:avLst>
            <a:gd name="adj1" fmla="val -73880"/>
            <a:gd name="adj2" fmla="val -46912"/>
          </a:avLst>
        </a:prstGeom>
        <a:ln w="635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=</a:t>
          </a:r>
          <a:r>
            <a:rPr kumimoji="1" lang="ja-JP" altLang="en-US" sz="1100" baseline="0"/>
            <a:t> </a:t>
          </a:r>
          <a:r>
            <a:rPr kumimoji="1" lang="en-US" altLang="ja-JP" sz="1100">
              <a:solidFill>
                <a:schemeClr val="accent5">
                  <a:lumMod val="75000"/>
                </a:schemeClr>
              </a:solidFill>
            </a:rPr>
            <a:t>A1</a:t>
          </a:r>
          <a:r>
            <a:rPr kumimoji="1" lang="en-US" altLang="ja-JP" sz="1100"/>
            <a:t> + </a:t>
          </a:r>
          <a:r>
            <a:rPr kumimoji="1" lang="en-US" altLang="ja-JP" sz="1100">
              <a:solidFill>
                <a:schemeClr val="accent2">
                  <a:lumMod val="75000"/>
                </a:schemeClr>
              </a:solidFill>
            </a:rPr>
            <a:t>A2</a:t>
          </a:r>
        </a:p>
        <a:p>
          <a:pPr algn="l"/>
          <a:r>
            <a:rPr kumimoji="1" lang="en-US" altLang="ja-JP" sz="1100"/>
            <a:t>A1</a:t>
          </a:r>
          <a:r>
            <a:rPr kumimoji="1" lang="ja-JP" altLang="en-US" sz="1100"/>
            <a:t>と</a:t>
          </a:r>
          <a:r>
            <a:rPr kumimoji="1" lang="en-US" altLang="ja-JP" sz="1100"/>
            <a:t>A2</a:t>
          </a:r>
          <a:r>
            <a:rPr kumimoji="1" lang="ja-JP" altLang="en-US" sz="1100"/>
            <a:t>のセルの値を足して表示</a:t>
          </a:r>
        </a:p>
      </xdr:txBody>
    </xdr:sp>
    <xdr:clientData/>
  </xdr:twoCellAnchor>
  <xdr:twoCellAnchor>
    <xdr:from>
      <xdr:col>2</xdr:col>
      <xdr:colOff>228599</xdr:colOff>
      <xdr:row>4</xdr:row>
      <xdr:rowOff>180642</xdr:rowOff>
    </xdr:from>
    <xdr:to>
      <xdr:col>7</xdr:col>
      <xdr:colOff>483576</xdr:colOff>
      <xdr:row>7</xdr:row>
      <xdr:rowOff>23913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19199" y="1130211"/>
          <a:ext cx="2731477" cy="555448"/>
        </a:xfrm>
        <a:prstGeom prst="wedgeRectCallout">
          <a:avLst>
            <a:gd name="adj1" fmla="val -59241"/>
            <a:gd name="adj2" fmla="val -99394"/>
          </a:avLst>
        </a:prstGeom>
        <a:ln w="635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=</a:t>
          </a:r>
          <a:r>
            <a:rPr kumimoji="1" lang="ja-JP" altLang="en-US" sz="1100" baseline="0"/>
            <a:t> </a:t>
          </a:r>
          <a:r>
            <a:rPr kumimoji="1" lang="en-US" altLang="ja-JP" sz="1100">
              <a:solidFill>
                <a:schemeClr val="accent5">
                  <a:lumMod val="75000"/>
                </a:schemeClr>
              </a:solidFill>
            </a:rPr>
            <a:t>A1</a:t>
          </a:r>
          <a:r>
            <a:rPr kumimoji="1" lang="en-US" altLang="ja-JP" sz="1100"/>
            <a:t> * </a:t>
          </a:r>
          <a:r>
            <a:rPr kumimoji="1" lang="en-US" altLang="ja-JP" sz="1100">
              <a:solidFill>
                <a:schemeClr val="accent2">
                  <a:lumMod val="75000"/>
                </a:schemeClr>
              </a:solidFill>
            </a:rPr>
            <a:t>A2</a:t>
          </a:r>
        </a:p>
        <a:p>
          <a:pPr algn="l"/>
          <a:r>
            <a:rPr kumimoji="1" lang="ja-JP" altLang="en-US" sz="1100"/>
            <a:t>かけ算の場合は「</a:t>
          </a:r>
          <a:r>
            <a:rPr kumimoji="1" lang="en-US" altLang="ja-JP" sz="1100"/>
            <a:t>*</a:t>
          </a:r>
          <a:r>
            <a:rPr kumimoji="1" lang="ja-JP" altLang="en-US" sz="1100"/>
            <a:t>」を使用する</a:t>
          </a:r>
        </a:p>
      </xdr:txBody>
    </xdr:sp>
    <xdr:clientData/>
  </xdr:twoCellAnchor>
  <xdr:twoCellAnchor>
    <xdr:from>
      <xdr:col>3</xdr:col>
      <xdr:colOff>2399</xdr:colOff>
      <xdr:row>8</xdr:row>
      <xdr:rowOff>160991</xdr:rowOff>
    </xdr:from>
    <xdr:to>
      <xdr:col>7</xdr:col>
      <xdr:colOff>187569</xdr:colOff>
      <xdr:row>14</xdr:row>
      <xdr:rowOff>105508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88299" y="2060129"/>
          <a:ext cx="2166370" cy="1368871"/>
        </a:xfrm>
        <a:prstGeom prst="wedgeRectCallout">
          <a:avLst>
            <a:gd name="adj1" fmla="val -72092"/>
            <a:gd name="adj2" fmla="val -34351"/>
          </a:avLst>
        </a:prstGeom>
        <a:ln w="635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= IF(</a:t>
          </a:r>
          <a:r>
            <a:rPr kumimoji="1" lang="ja-JP" altLang="en-US" sz="1100"/>
            <a:t>条件</a:t>
          </a:r>
          <a:r>
            <a:rPr kumimoji="1" lang="en-US" altLang="ja-JP" sz="1100"/>
            <a:t>, </a:t>
          </a:r>
          <a:r>
            <a:rPr kumimoji="1" lang="ja-JP" altLang="en-US" sz="1100">
              <a:solidFill>
                <a:schemeClr val="accent5">
                  <a:lumMod val="75000"/>
                </a:schemeClr>
              </a:solidFill>
            </a:rPr>
            <a:t>真の場合</a:t>
          </a:r>
          <a:r>
            <a:rPr kumimoji="1" lang="en-US" altLang="ja-JP" sz="1100"/>
            <a:t>, </a:t>
          </a:r>
          <a:r>
            <a:rPr kumimoji="1" lang="ja-JP" altLang="en-US" sz="1100">
              <a:solidFill>
                <a:schemeClr val="accent2">
                  <a:lumMod val="75000"/>
                </a:schemeClr>
              </a:solidFill>
            </a:rPr>
            <a:t>偽の場合</a:t>
          </a:r>
          <a:r>
            <a:rPr kumimoji="1" lang="en-US" altLang="ja-JP" sz="1100"/>
            <a:t>)</a:t>
          </a:r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=</a:t>
          </a:r>
          <a:r>
            <a:rPr kumimoji="1" lang="ja-JP" altLang="en-US" sz="1100" baseline="0"/>
            <a:t> </a:t>
          </a:r>
          <a:r>
            <a:rPr kumimoji="1" lang="en-US" altLang="ja-JP" sz="1100"/>
            <a:t>IF ( A10 &lt; 0 , </a:t>
          </a:r>
          <a:r>
            <a:rPr kumimoji="1" lang="en-US" altLang="ja-JP" sz="1100">
              <a:solidFill>
                <a:schemeClr val="accent5">
                  <a:lumMod val="75000"/>
                </a:schemeClr>
              </a:solidFill>
            </a:rPr>
            <a:t>0</a:t>
          </a:r>
          <a:r>
            <a:rPr kumimoji="1" lang="en-US" altLang="ja-JP" sz="1100"/>
            <a:t> , </a:t>
          </a:r>
          <a:r>
            <a:rPr kumimoji="1" lang="en-US" altLang="ja-JP" sz="11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A1</a:t>
          </a:r>
          <a:r>
            <a:rPr kumimoji="1" lang="en-US" altLang="ja-JP" sz="1100">
              <a:solidFill>
                <a:schemeClr val="accent2">
                  <a:lumMod val="75000"/>
                </a:schemeClr>
              </a:solidFill>
            </a:rPr>
            <a:t>0</a:t>
          </a:r>
          <a:r>
            <a:rPr kumimoji="1" lang="en-US" altLang="ja-JP" sz="1100"/>
            <a:t>)</a:t>
          </a:r>
        </a:p>
        <a:p>
          <a:pPr algn="l"/>
          <a:r>
            <a:rPr kumimoji="1" lang="en-US" altLang="ja-JP" sz="1100"/>
            <a:t>A10</a:t>
          </a:r>
          <a:r>
            <a:rPr kumimoji="1" lang="ja-JP" altLang="en-US" sz="1100"/>
            <a:t>が</a:t>
          </a:r>
          <a:r>
            <a:rPr kumimoji="1" lang="en-US" altLang="ja-JP" sz="1100"/>
            <a:t>0</a:t>
          </a:r>
          <a:r>
            <a:rPr kumimoji="1" lang="ja-JP" altLang="en-US" sz="1100"/>
            <a:t>未満の場合は</a:t>
          </a:r>
          <a:r>
            <a:rPr kumimoji="1" lang="en-US" altLang="ja-JP" sz="1100"/>
            <a:t>0</a:t>
          </a:r>
        </a:p>
        <a:p>
          <a:pPr algn="l"/>
          <a:r>
            <a:rPr kumimoji="1" lang="ja-JP" altLang="en-US" sz="1100"/>
            <a:t>それ以外は</a:t>
          </a:r>
          <a:r>
            <a:rPr kumimoji="1" lang="en-US" altLang="ja-JP" sz="1100"/>
            <a:t>A10</a:t>
          </a:r>
          <a:r>
            <a:rPr kumimoji="1" lang="ja-JP" altLang="en-US" sz="1100"/>
            <a:t>のセルの値</a:t>
          </a:r>
        </a:p>
      </xdr:txBody>
    </xdr:sp>
    <xdr:clientData/>
  </xdr:twoCellAnchor>
  <xdr:twoCellAnchor>
    <xdr:from>
      <xdr:col>1</xdr:col>
      <xdr:colOff>218008</xdr:colOff>
      <xdr:row>0</xdr:row>
      <xdr:rowOff>11724</xdr:rowOff>
    </xdr:from>
    <xdr:to>
      <xdr:col>5</xdr:col>
      <xdr:colOff>301869</xdr:colOff>
      <xdr:row>1</xdr:row>
      <xdr:rowOff>2932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3308" y="11724"/>
          <a:ext cx="2065061" cy="228600"/>
        </a:xfrm>
        <a:prstGeom prst="wedgeRectCallout">
          <a:avLst>
            <a:gd name="adj1" fmla="val -59777"/>
            <a:gd name="adj2" fmla="val -12668"/>
          </a:avLst>
        </a:prstGeom>
        <a:ln w="635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</a:t>
          </a:r>
          <a:r>
            <a:rPr kumimoji="1" lang="en-US" altLang="ja-JP" sz="1100"/>
            <a:t>A1</a:t>
          </a:r>
          <a:r>
            <a:rPr kumimoji="1" lang="ja-JP" altLang="en-US" sz="1100"/>
            <a:t>」がこのセルのアドレス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8</xdr:row>
      <xdr:rowOff>209550</xdr:rowOff>
    </xdr:from>
    <xdr:to>
      <xdr:col>12</xdr:col>
      <xdr:colOff>571500</xdr:colOff>
      <xdr:row>24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114550"/>
          <a:ext cx="4419600" cy="3771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10</xdr:row>
      <xdr:rowOff>38105</xdr:rowOff>
    </xdr:from>
    <xdr:to>
      <xdr:col>4</xdr:col>
      <xdr:colOff>66675</xdr:colOff>
      <xdr:row>13</xdr:row>
      <xdr:rowOff>190504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2043113" y="2519367"/>
          <a:ext cx="866774" cy="666750"/>
        </a:xfrm>
        <a:prstGeom prst="rightArrow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114300</xdr:colOff>
      <xdr:row>8</xdr:row>
      <xdr:rowOff>209550</xdr:rowOff>
    </xdr:from>
    <xdr:to>
      <xdr:col>21</xdr:col>
      <xdr:colOff>180975</xdr:colOff>
      <xdr:row>26</xdr:row>
      <xdr:rowOff>209550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114550"/>
          <a:ext cx="5553075" cy="42862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409576</xdr:colOff>
      <xdr:row>0</xdr:row>
      <xdr:rowOff>123824</xdr:rowOff>
    </xdr:from>
    <xdr:to>
      <xdr:col>17</xdr:col>
      <xdr:colOff>47626</xdr:colOff>
      <xdr:row>8</xdr:row>
      <xdr:rowOff>85725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10176" y="123824"/>
          <a:ext cx="6496050" cy="1866901"/>
        </a:xfrm>
        <a:prstGeom prst="wedgeRectCallout">
          <a:avLst>
            <a:gd name="adj1" fmla="val -63564"/>
            <a:gd name="adj2" fmla="val -9295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メニューの「条件付き書式」のカラースケールで「その他のルール」を選び、</a:t>
          </a:r>
          <a:br>
            <a:rPr kumimoji="1" lang="en-US" altLang="ja-JP" sz="1600"/>
          </a:br>
          <a:r>
            <a:rPr kumimoji="1" lang="ja-JP" altLang="en-US" sz="1600"/>
            <a:t>「セルの値に基づいて全てのセルを書式設定」</a:t>
          </a:r>
          <a:endParaRPr kumimoji="1" lang="en-US" altLang="ja-JP" sz="1600"/>
        </a:p>
        <a:p>
          <a:pPr algn="l"/>
          <a:r>
            <a:rPr kumimoji="1" lang="ja-JP" altLang="en-US" sz="1600"/>
            <a:t>を選択し、最小値を黒、最大値を白にしてピクセル値を画像として可視化しています</a:t>
          </a:r>
        </a:p>
      </xdr:txBody>
    </xdr:sp>
    <xdr:clientData/>
  </xdr:twoCellAnchor>
  <xdr:twoCellAnchor>
    <xdr:from>
      <xdr:col>6</xdr:col>
      <xdr:colOff>285750</xdr:colOff>
      <xdr:row>9</xdr:row>
      <xdr:rowOff>0</xdr:rowOff>
    </xdr:from>
    <xdr:to>
      <xdr:col>7</xdr:col>
      <xdr:colOff>133350</xdr:colOff>
      <xdr:row>12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400550" y="2143125"/>
          <a:ext cx="533400" cy="7143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409575</xdr:colOff>
      <xdr:row>22</xdr:row>
      <xdr:rowOff>47625</xdr:rowOff>
    </xdr:from>
    <xdr:to>
      <xdr:col>11</xdr:col>
      <xdr:colOff>123825</xdr:colOff>
      <xdr:row>23</xdr:row>
      <xdr:rowOff>85725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581775" y="5286375"/>
          <a:ext cx="1085850" cy="2762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171450</xdr:rowOff>
    </xdr:from>
    <xdr:to>
      <xdr:col>3</xdr:col>
      <xdr:colOff>590550</xdr:colOff>
      <xdr:row>15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50" y="1123950"/>
          <a:ext cx="2590800" cy="2590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入力データ</a:t>
          </a:r>
          <a:endParaRPr kumimoji="1" lang="en-US" altLang="ja-JP" sz="1800"/>
        </a:p>
        <a:p>
          <a:pPr algn="ctr"/>
          <a:r>
            <a:rPr kumimoji="1" lang="en-US" altLang="ja-JP" sz="1800"/>
            <a:t>28×28 pixel</a:t>
          </a:r>
          <a:endParaRPr kumimoji="1" lang="ja-JP" altLang="en-US" sz="1800"/>
        </a:p>
      </xdr:txBody>
    </xdr:sp>
    <xdr:clientData/>
  </xdr:twoCellAnchor>
  <xdr:twoCellAnchor>
    <xdr:from>
      <xdr:col>4</xdr:col>
      <xdr:colOff>6350</xdr:colOff>
      <xdr:row>6</xdr:row>
      <xdr:rowOff>161925</xdr:rowOff>
    </xdr:from>
    <xdr:to>
      <xdr:col>6</xdr:col>
      <xdr:colOff>63500</xdr:colOff>
      <xdr:row>14</xdr:row>
      <xdr:rowOff>38100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749550" y="1609725"/>
          <a:ext cx="1428750" cy="1806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Convolution</a:t>
          </a:r>
          <a:br>
            <a:rPr kumimoji="1" lang="en-US" altLang="ja-JP" sz="1400"/>
          </a:br>
          <a:r>
            <a:rPr kumimoji="1" lang="en-US" altLang="ja-JP" sz="1400"/>
            <a:t>ReLU</a:t>
          </a:r>
          <a:br>
            <a:rPr kumimoji="1" lang="en-US" altLang="ja-JP" sz="1400"/>
          </a:br>
          <a:r>
            <a:rPr kumimoji="1" lang="en-US" altLang="ja-JP" sz="1400"/>
            <a:t>3×3 </a:t>
          </a:r>
          <a:endParaRPr kumimoji="1" lang="ja-JP" altLang="en-US" sz="1400"/>
        </a:p>
      </xdr:txBody>
    </xdr:sp>
    <xdr:clientData/>
  </xdr:twoCellAnchor>
  <xdr:twoCellAnchor>
    <xdr:from>
      <xdr:col>6</xdr:col>
      <xdr:colOff>123825</xdr:colOff>
      <xdr:row>4</xdr:row>
      <xdr:rowOff>104775</xdr:rowOff>
    </xdr:from>
    <xdr:to>
      <xdr:col>9</xdr:col>
      <xdr:colOff>466725</xdr:colOff>
      <xdr:row>14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8625" y="1057275"/>
          <a:ext cx="2400300" cy="2400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26×26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10</xdr:col>
      <xdr:colOff>371475</xdr:colOff>
      <xdr:row>8</xdr:row>
      <xdr:rowOff>19050</xdr:rowOff>
    </xdr:from>
    <xdr:to>
      <xdr:col>12</xdr:col>
      <xdr:colOff>428625</xdr:colOff>
      <xdr:row>13</xdr:row>
      <xdr:rowOff>180974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29475" y="1924050"/>
          <a:ext cx="1428750" cy="135254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MaxPooling</a:t>
          </a:r>
        </a:p>
        <a:p>
          <a:pPr algn="l"/>
          <a:r>
            <a:rPr kumimoji="1" lang="en-US" altLang="ja-JP" sz="1400"/>
            <a:t>2×2</a:t>
          </a:r>
          <a:endParaRPr kumimoji="1" lang="ja-JP" altLang="en-US" sz="1400"/>
        </a:p>
      </xdr:txBody>
    </xdr:sp>
    <xdr:clientData/>
  </xdr:twoCellAnchor>
  <xdr:twoCellAnchor>
    <xdr:from>
      <xdr:col>12</xdr:col>
      <xdr:colOff>552450</xdr:colOff>
      <xdr:row>6</xdr:row>
      <xdr:rowOff>200025</xdr:rowOff>
    </xdr:from>
    <xdr:to>
      <xdr:col>14</xdr:col>
      <xdr:colOff>638175</xdr:colOff>
      <xdr:row>12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782050" y="1628775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6</xdr:col>
      <xdr:colOff>276225</xdr:colOff>
      <xdr:row>5</xdr:row>
      <xdr:rowOff>19050</xdr:rowOff>
    </xdr:from>
    <xdr:to>
      <xdr:col>9</xdr:col>
      <xdr:colOff>619125</xdr:colOff>
      <xdr:row>15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391025" y="1209675"/>
          <a:ext cx="2400300" cy="2400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26×26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6</xdr:col>
      <xdr:colOff>428625</xdr:colOff>
      <xdr:row>5</xdr:row>
      <xdr:rowOff>171450</xdr:rowOff>
    </xdr:from>
    <xdr:to>
      <xdr:col>10</xdr:col>
      <xdr:colOff>85725</xdr:colOff>
      <xdr:row>15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543425" y="1362075"/>
          <a:ext cx="2400300" cy="2400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26×26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6</xdr:col>
      <xdr:colOff>581025</xdr:colOff>
      <xdr:row>6</xdr:row>
      <xdr:rowOff>85725</xdr:rowOff>
    </xdr:from>
    <xdr:to>
      <xdr:col>10</xdr:col>
      <xdr:colOff>238125</xdr:colOff>
      <xdr:row>16</xdr:row>
      <xdr:rowOff>104775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695825" y="1514475"/>
          <a:ext cx="2400300" cy="2400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26×26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13</xdr:col>
      <xdr:colOff>19050</xdr:colOff>
      <xdr:row>7</xdr:row>
      <xdr:rowOff>114300</xdr:rowOff>
    </xdr:from>
    <xdr:to>
      <xdr:col>15</xdr:col>
      <xdr:colOff>104775</xdr:colOff>
      <xdr:row>13</xdr:row>
      <xdr:rowOff>142875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934450" y="1781175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13</xdr:col>
      <xdr:colOff>171450</xdr:colOff>
      <xdr:row>8</xdr:row>
      <xdr:rowOff>28575</xdr:rowOff>
    </xdr:from>
    <xdr:to>
      <xdr:col>15</xdr:col>
      <xdr:colOff>257175</xdr:colOff>
      <xdr:row>14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086850" y="1933575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13</xdr:col>
      <xdr:colOff>323850</xdr:colOff>
      <xdr:row>8</xdr:row>
      <xdr:rowOff>180975</xdr:rowOff>
    </xdr:from>
    <xdr:to>
      <xdr:col>15</xdr:col>
      <xdr:colOff>409575</xdr:colOff>
      <xdr:row>14</xdr:row>
      <xdr:rowOff>209550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239250" y="2085975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18</xdr:col>
      <xdr:colOff>0</xdr:colOff>
      <xdr:row>7</xdr:row>
      <xdr:rowOff>9525</xdr:rowOff>
    </xdr:from>
    <xdr:to>
      <xdr:col>20</xdr:col>
      <xdr:colOff>85725</xdr:colOff>
      <xdr:row>13</xdr:row>
      <xdr:rowOff>38100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2344400" y="1676400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18</xdr:col>
      <xdr:colOff>152400</xdr:colOff>
      <xdr:row>7</xdr:row>
      <xdr:rowOff>161925</xdr:rowOff>
    </xdr:from>
    <xdr:to>
      <xdr:col>20</xdr:col>
      <xdr:colOff>238125</xdr:colOff>
      <xdr:row>13</xdr:row>
      <xdr:rowOff>190500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2496800" y="1828800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18</xdr:col>
      <xdr:colOff>304800</xdr:colOff>
      <xdr:row>8</xdr:row>
      <xdr:rowOff>76200</xdr:rowOff>
    </xdr:from>
    <xdr:to>
      <xdr:col>20</xdr:col>
      <xdr:colOff>390525</xdr:colOff>
      <xdr:row>14</xdr:row>
      <xdr:rowOff>104775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2649200" y="1981200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13×13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18</xdr:col>
      <xdr:colOff>457200</xdr:colOff>
      <xdr:row>8</xdr:row>
      <xdr:rowOff>228600</xdr:rowOff>
    </xdr:from>
    <xdr:to>
      <xdr:col>20</xdr:col>
      <xdr:colOff>542925</xdr:colOff>
      <xdr:row>15</xdr:row>
      <xdr:rowOff>19050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2801600" y="2133600"/>
          <a:ext cx="1457325" cy="145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11×11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21</xdr:col>
      <xdr:colOff>92075</xdr:colOff>
      <xdr:row>8</xdr:row>
      <xdr:rowOff>31750</xdr:rowOff>
    </xdr:from>
    <xdr:to>
      <xdr:col>23</xdr:col>
      <xdr:colOff>149225</xdr:colOff>
      <xdr:row>13</xdr:row>
      <xdr:rowOff>193674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4493875" y="1962150"/>
          <a:ext cx="1428750" cy="13684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MaxPooling</a:t>
          </a:r>
        </a:p>
        <a:p>
          <a:pPr algn="l"/>
          <a:r>
            <a:rPr kumimoji="1" lang="en-US" altLang="ja-JP" sz="1400"/>
            <a:t>2×2</a:t>
          </a:r>
          <a:endParaRPr kumimoji="1" lang="ja-JP" altLang="en-US" sz="1400"/>
        </a:p>
      </xdr:txBody>
    </xdr:sp>
    <xdr:clientData/>
  </xdr:twoCellAnchor>
  <xdr:twoCellAnchor>
    <xdr:from>
      <xdr:col>23</xdr:col>
      <xdr:colOff>342901</xdr:colOff>
      <xdr:row>7</xdr:row>
      <xdr:rowOff>152400</xdr:rowOff>
    </xdr:from>
    <xdr:to>
      <xdr:col>25</xdr:col>
      <xdr:colOff>88901</xdr:colOff>
      <xdr:row>12</xdr:row>
      <xdr:rowOff>80544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6116301" y="1841500"/>
          <a:ext cx="1117600" cy="1134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5×5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23</xdr:col>
      <xdr:colOff>495301</xdr:colOff>
      <xdr:row>8</xdr:row>
      <xdr:rowOff>63500</xdr:rowOff>
    </xdr:from>
    <xdr:to>
      <xdr:col>25</xdr:col>
      <xdr:colOff>241301</xdr:colOff>
      <xdr:row>12</xdr:row>
      <xdr:rowOff>232944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6268701" y="1993900"/>
          <a:ext cx="1117600" cy="1134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5×5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23</xdr:col>
      <xdr:colOff>647701</xdr:colOff>
      <xdr:row>8</xdr:row>
      <xdr:rowOff>215900</xdr:rowOff>
    </xdr:from>
    <xdr:to>
      <xdr:col>25</xdr:col>
      <xdr:colOff>393701</xdr:colOff>
      <xdr:row>13</xdr:row>
      <xdr:rowOff>144044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6421101" y="2146300"/>
          <a:ext cx="1117600" cy="1134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5×5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24</xdr:col>
      <xdr:colOff>114301</xdr:colOff>
      <xdr:row>9</xdr:row>
      <xdr:rowOff>127000</xdr:rowOff>
    </xdr:from>
    <xdr:to>
      <xdr:col>25</xdr:col>
      <xdr:colOff>546101</xdr:colOff>
      <xdr:row>14</xdr:row>
      <xdr:rowOff>55144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6573501" y="2298700"/>
          <a:ext cx="1117600" cy="11346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5×5 pixel</a:t>
          </a:r>
          <a:br>
            <a:rPr kumimoji="1" lang="en-US" altLang="ja-JP" sz="1800"/>
          </a:br>
          <a:r>
            <a:rPr kumimoji="1" lang="en-US" altLang="ja-JP" sz="1800"/>
            <a:t>4channel</a:t>
          </a:r>
          <a:endParaRPr kumimoji="1" lang="ja-JP" altLang="en-US" sz="1800"/>
        </a:p>
      </xdr:txBody>
    </xdr:sp>
    <xdr:clientData/>
  </xdr:twoCellAnchor>
  <xdr:twoCellAnchor>
    <xdr:from>
      <xdr:col>25</xdr:col>
      <xdr:colOff>654050</xdr:colOff>
      <xdr:row>7</xdr:row>
      <xdr:rowOff>127000</xdr:rowOff>
    </xdr:from>
    <xdr:to>
      <xdr:col>28</xdr:col>
      <xdr:colOff>25400</xdr:colOff>
      <xdr:row>14</xdr:row>
      <xdr:rowOff>203200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7799050" y="1816100"/>
          <a:ext cx="1428750" cy="1765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全結合</a:t>
          </a:r>
          <a:br>
            <a:rPr kumimoji="1" lang="en-US" altLang="ja-JP" sz="1400"/>
          </a:br>
          <a:r>
            <a:rPr kumimoji="1" lang="en-US" altLang="ja-JP" sz="1400"/>
            <a:t>Convolution</a:t>
          </a:r>
          <a:br>
            <a:rPr kumimoji="1" lang="en-US" altLang="ja-JP" sz="1400"/>
          </a:br>
          <a:r>
            <a:rPr kumimoji="1" lang="en-US" altLang="ja-JP" sz="1400"/>
            <a:t>ReLU</a:t>
          </a:r>
          <a:endParaRPr kumimoji="1" lang="ja-JP" altLang="en-US" sz="1400"/>
        </a:p>
      </xdr:txBody>
    </xdr:sp>
    <xdr:clientData/>
  </xdr:twoCellAnchor>
  <xdr:twoCellAnchor>
    <xdr:from>
      <xdr:col>28</xdr:col>
      <xdr:colOff>101600</xdr:colOff>
      <xdr:row>1</xdr:row>
      <xdr:rowOff>139700</xdr:rowOff>
    </xdr:from>
    <xdr:to>
      <xdr:col>28</xdr:col>
      <xdr:colOff>241300</xdr:colOff>
      <xdr:row>21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9304000" y="381000"/>
          <a:ext cx="139700" cy="4686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508000</xdr:colOff>
      <xdr:row>6</xdr:row>
      <xdr:rowOff>76200</xdr:rowOff>
    </xdr:from>
    <xdr:to>
      <xdr:col>30</xdr:col>
      <xdr:colOff>647700</xdr:colOff>
      <xdr:row>15</xdr:row>
      <xdr:rowOff>114300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082000" y="1524000"/>
          <a:ext cx="139700" cy="2209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266700</xdr:colOff>
      <xdr:row>21</xdr:row>
      <xdr:rowOff>88900</xdr:rowOff>
    </xdr:from>
    <xdr:to>
      <xdr:col>29</xdr:col>
      <xdr:colOff>12700</xdr:colOff>
      <xdr:row>22</xdr:row>
      <xdr:rowOff>228600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8783300" y="5156200"/>
          <a:ext cx="1117600" cy="381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64 channel</a:t>
          </a:r>
          <a:endParaRPr kumimoji="1" lang="ja-JP" altLang="en-US" sz="1600"/>
        </a:p>
      </xdr:txBody>
    </xdr:sp>
    <xdr:clientData/>
  </xdr:twoCellAnchor>
  <xdr:twoCellAnchor>
    <xdr:from>
      <xdr:col>28</xdr:col>
      <xdr:colOff>374650</xdr:colOff>
      <xdr:row>8</xdr:row>
      <xdr:rowOff>101600</xdr:rowOff>
    </xdr:from>
    <xdr:to>
      <xdr:col>30</xdr:col>
      <xdr:colOff>431800</xdr:colOff>
      <xdr:row>14</xdr:row>
      <xdr:rowOff>25399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9577050" y="2032000"/>
          <a:ext cx="1428750" cy="13715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Convolution</a:t>
          </a:r>
          <a:endParaRPr kumimoji="1" lang="ja-JP" altLang="en-US" sz="1400"/>
        </a:p>
      </xdr:txBody>
    </xdr:sp>
    <xdr:clientData/>
  </xdr:twoCellAnchor>
  <xdr:twoCellAnchor>
    <xdr:from>
      <xdr:col>30</xdr:col>
      <xdr:colOff>63500</xdr:colOff>
      <xdr:row>16</xdr:row>
      <xdr:rowOff>50800</xdr:rowOff>
    </xdr:from>
    <xdr:to>
      <xdr:col>31</xdr:col>
      <xdr:colOff>254000</xdr:colOff>
      <xdr:row>17</xdr:row>
      <xdr:rowOff>190500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0637500" y="3911600"/>
          <a:ext cx="876300" cy="381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10 class</a:t>
          </a:r>
          <a:endParaRPr kumimoji="1" lang="ja-JP" altLang="en-US" sz="1600"/>
        </a:p>
      </xdr:txBody>
    </xdr:sp>
    <xdr:clientData/>
  </xdr:twoCellAnchor>
  <xdr:twoCellAnchor>
    <xdr:from>
      <xdr:col>28</xdr:col>
      <xdr:colOff>368300</xdr:colOff>
      <xdr:row>3</xdr:row>
      <xdr:rowOff>101600</xdr:rowOff>
    </xdr:from>
    <xdr:to>
      <xdr:col>30</xdr:col>
      <xdr:colOff>279400</xdr:colOff>
      <xdr:row>8</xdr:row>
      <xdr:rowOff>177800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9570700" y="825500"/>
          <a:ext cx="1282700" cy="1282700"/>
        </a:xfrm>
        <a:prstGeom prst="wedgeRoundRectCallou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本来は</a:t>
          </a:r>
          <a:r>
            <a:rPr kumimoji="1" lang="en-US" altLang="ja-JP" sz="1050"/>
            <a:t>Softmax</a:t>
          </a:r>
          <a:r>
            <a:rPr kumimoji="1" lang="ja-JP" altLang="en-US" sz="1050"/>
            <a:t>を用いますが、今回は省略しています</a:t>
          </a:r>
        </a:p>
      </xdr:txBody>
    </xdr:sp>
    <xdr:clientData/>
  </xdr:twoCellAnchor>
  <xdr:twoCellAnchor>
    <xdr:from>
      <xdr:col>15</xdr:col>
      <xdr:colOff>577850</xdr:colOff>
      <xdr:row>7</xdr:row>
      <xdr:rowOff>47625</xdr:rowOff>
    </xdr:from>
    <xdr:to>
      <xdr:col>17</xdr:col>
      <xdr:colOff>635000</xdr:colOff>
      <xdr:row>14</xdr:row>
      <xdr:rowOff>165100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0864850" y="1736725"/>
          <a:ext cx="1428750" cy="1806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Convolution</a:t>
          </a:r>
          <a:br>
            <a:rPr kumimoji="1" lang="en-US" altLang="ja-JP" sz="1400"/>
          </a:br>
          <a:r>
            <a:rPr kumimoji="1" lang="en-US" altLang="ja-JP" sz="1400"/>
            <a:t>ReLU</a:t>
          </a:r>
          <a:br>
            <a:rPr kumimoji="1" lang="en-US" altLang="ja-JP" sz="1400"/>
          </a:br>
          <a:r>
            <a:rPr kumimoji="1" lang="en-US" altLang="ja-JP" sz="1400"/>
            <a:t>3×3 </a:t>
          </a:r>
          <a:endParaRPr kumimoji="1" lang="ja-JP" altLang="en-US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2931</xdr:colOff>
      <xdr:row>1</xdr:row>
      <xdr:rowOff>83401</xdr:rowOff>
    </xdr:from>
    <xdr:to>
      <xdr:col>35</xdr:col>
      <xdr:colOff>158141</xdr:colOff>
      <xdr:row>6</xdr:row>
      <xdr:rowOff>197335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98405" y="283927"/>
          <a:ext cx="2050183" cy="1116566"/>
        </a:xfrm>
        <a:prstGeom prst="rightArrow">
          <a:avLst/>
        </a:prstGeom>
      </xdr:spPr>
      <xdr:style>
        <a:lnRef idx="3">
          <a:schemeClr val="lt1"/>
        </a:lnRef>
        <a:fillRef idx="1001">
          <a:schemeClr val="dk2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畳み込み</a:t>
          </a:r>
        </a:p>
      </xdr:txBody>
    </xdr:sp>
    <xdr:clientData/>
  </xdr:twoCellAnchor>
  <xdr:twoCellAnchor>
    <xdr:from>
      <xdr:col>55</xdr:col>
      <xdr:colOff>62901</xdr:colOff>
      <xdr:row>3</xdr:row>
      <xdr:rowOff>169577</xdr:rowOff>
    </xdr:from>
    <xdr:to>
      <xdr:col>66</xdr:col>
      <xdr:colOff>92156</xdr:colOff>
      <xdr:row>9</xdr:row>
      <xdr:rowOff>82985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52335" y="762643"/>
          <a:ext cx="2302675" cy="1099540"/>
        </a:xfrm>
        <a:prstGeom prst="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>
              <a:latin typeface="+mn-ea"/>
              <a:ea typeface="+mn-ea"/>
            </a:rPr>
            <a:t>0</a:t>
          </a:r>
          <a:r>
            <a:rPr kumimoji="1" lang="ja-JP" altLang="en-US" sz="2800">
              <a:latin typeface="+mn-ea"/>
              <a:ea typeface="+mn-ea"/>
            </a:rPr>
            <a:t>未満を</a:t>
          </a:r>
          <a:r>
            <a:rPr kumimoji="1" lang="en-US" altLang="ja-JP" sz="2800">
              <a:latin typeface="+mn-ea"/>
              <a:ea typeface="+mn-ea"/>
            </a:rPr>
            <a:t>0</a:t>
          </a:r>
          <a:r>
            <a:rPr kumimoji="1" lang="ja-JP" altLang="en-US" sz="2800">
              <a:latin typeface="+mn-ea"/>
              <a:ea typeface="+mn-ea"/>
            </a:rPr>
            <a:t>に</a:t>
          </a:r>
        </a:p>
      </xdr:txBody>
    </xdr:sp>
    <xdr:clientData/>
  </xdr:twoCellAnchor>
  <xdr:twoCellAnchor>
    <xdr:from>
      <xdr:col>81</xdr:col>
      <xdr:colOff>71887</xdr:colOff>
      <xdr:row>3</xdr:row>
      <xdr:rowOff>152887</xdr:rowOff>
    </xdr:from>
    <xdr:to>
      <xdr:col>90</xdr:col>
      <xdr:colOff>151206</xdr:colOff>
      <xdr:row>9</xdr:row>
      <xdr:rowOff>66295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7953727" y="745953"/>
          <a:ext cx="2020262" cy="1099540"/>
        </a:xfrm>
        <a:prstGeom prst="rightArrow">
          <a:avLst/>
        </a:prstGeom>
      </xdr:spPr>
      <xdr:style>
        <a:lnRef idx="3">
          <a:schemeClr val="lt1"/>
        </a:lnRef>
        <a:fillRef idx="1002">
          <a:schemeClr val="dk1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>
              <a:latin typeface="+mn-ea"/>
              <a:ea typeface="+mn-ea"/>
            </a:rPr>
            <a:t>MaxPool</a:t>
          </a:r>
          <a:endParaRPr kumimoji="1" lang="ja-JP" altLang="en-US" sz="2800">
            <a:latin typeface="+mn-ea"/>
            <a:ea typeface="+mn-ea"/>
          </a:endParaRPr>
        </a:p>
      </xdr:txBody>
    </xdr:sp>
    <xdr:clientData/>
  </xdr:twoCellAnchor>
  <xdr:twoCellAnchor>
    <xdr:from>
      <xdr:col>99</xdr:col>
      <xdr:colOff>71886</xdr:colOff>
      <xdr:row>4</xdr:row>
      <xdr:rowOff>186904</xdr:rowOff>
    </xdr:from>
    <xdr:to>
      <xdr:col>107</xdr:col>
      <xdr:colOff>2939</xdr:colOff>
      <xdr:row>9</xdr:row>
      <xdr:rowOff>44928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0954999" y="977659"/>
          <a:ext cx="2015770" cy="846467"/>
        </a:xfrm>
        <a:prstGeom prst="rightArrow">
          <a:avLst/>
        </a:prstGeom>
      </xdr:spPr>
      <xdr:style>
        <a:lnRef idx="3">
          <a:schemeClr val="lt1"/>
        </a:lnRef>
        <a:fillRef idx="1001">
          <a:schemeClr val="dk2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畳み込み</a:t>
          </a:r>
        </a:p>
      </xdr:txBody>
    </xdr:sp>
    <xdr:clientData/>
  </xdr:twoCellAnchor>
  <xdr:twoCellAnchor>
    <xdr:from>
      <xdr:col>201</xdr:col>
      <xdr:colOff>35943</xdr:colOff>
      <xdr:row>11</xdr:row>
      <xdr:rowOff>18101</xdr:rowOff>
    </xdr:from>
    <xdr:to>
      <xdr:col>205</xdr:col>
      <xdr:colOff>107830</xdr:colOff>
      <xdr:row>17</xdr:row>
      <xdr:rowOff>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2422193" y="2192676"/>
          <a:ext cx="871628" cy="1168032"/>
        </a:xfrm>
        <a:prstGeom prst="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latin typeface="+mn-ea"/>
              <a:ea typeface="+mn-ea"/>
            </a:rPr>
            <a:t>0</a:t>
          </a:r>
          <a:r>
            <a:rPr kumimoji="1" lang="ja-JP" altLang="en-US" sz="1000">
              <a:latin typeface="+mn-ea"/>
              <a:ea typeface="+mn-ea"/>
            </a:rPr>
            <a:t>未満を</a:t>
          </a:r>
          <a:br>
            <a:rPr kumimoji="1" lang="en-US" altLang="ja-JP" sz="1000">
              <a:latin typeface="+mn-ea"/>
              <a:ea typeface="+mn-ea"/>
            </a:rPr>
          </a:br>
          <a:r>
            <a:rPr kumimoji="1" lang="en-US" altLang="ja-JP" sz="1000">
              <a:latin typeface="+mn-ea"/>
              <a:ea typeface="+mn-ea"/>
            </a:rPr>
            <a:t>0</a:t>
          </a:r>
          <a:r>
            <a:rPr kumimoji="1" lang="ja-JP" altLang="en-US" sz="1000">
              <a:latin typeface="+mn-ea"/>
              <a:ea typeface="+mn-ea"/>
            </a:rPr>
            <a:t>に</a:t>
          </a:r>
        </a:p>
      </xdr:txBody>
    </xdr:sp>
    <xdr:clientData/>
  </xdr:twoCellAnchor>
  <xdr:twoCellAnchor>
    <xdr:from>
      <xdr:col>126</xdr:col>
      <xdr:colOff>8986</xdr:colOff>
      <xdr:row>1</xdr:row>
      <xdr:rowOff>143771</xdr:rowOff>
    </xdr:from>
    <xdr:to>
      <xdr:col>130</xdr:col>
      <xdr:colOff>206674</xdr:colOff>
      <xdr:row>4</xdr:row>
      <xdr:rowOff>53914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6903632" y="341460"/>
          <a:ext cx="1024386" cy="503209"/>
        </a:xfrm>
        <a:prstGeom prst="rightArrow">
          <a:avLst/>
        </a:prstGeom>
      </xdr:spPr>
      <xdr:style>
        <a:lnRef idx="3">
          <a:schemeClr val="lt1"/>
        </a:lnRef>
        <a:fillRef idx="1002">
          <a:schemeClr val="dk1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latin typeface="+mn-ea"/>
              <a:ea typeface="+mn-ea"/>
            </a:rPr>
            <a:t>MaxPool</a:t>
          </a:r>
          <a:endParaRPr kumimoji="1" lang="ja-JP" altLang="en-US" sz="1200">
            <a:latin typeface="+mn-ea"/>
            <a:ea typeface="+mn-ea"/>
          </a:endParaRPr>
        </a:p>
      </xdr:txBody>
    </xdr:sp>
    <xdr:clientData/>
  </xdr:twoCellAnchor>
  <xdr:twoCellAnchor>
    <xdr:from>
      <xdr:col>133</xdr:col>
      <xdr:colOff>213175</xdr:colOff>
      <xdr:row>11</xdr:row>
      <xdr:rowOff>15816</xdr:rowOff>
    </xdr:from>
    <xdr:to>
      <xdr:col>199</xdr:col>
      <xdr:colOff>161745</xdr:colOff>
      <xdr:row>16</xdr:row>
      <xdr:rowOff>126912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29740675" y="2190391"/>
          <a:ext cx="14182155" cy="1099540"/>
        </a:xfrm>
        <a:prstGeom prst="rightArrow">
          <a:avLst/>
        </a:prstGeom>
      </xdr:spPr>
      <xdr:style>
        <a:lnRef idx="3">
          <a:schemeClr val="lt1"/>
        </a:lnRef>
        <a:fillRef idx="1001">
          <a:schemeClr val="dk2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全結合畳み込み</a:t>
          </a:r>
        </a:p>
      </xdr:txBody>
    </xdr:sp>
    <xdr:clientData/>
  </xdr:twoCellAnchor>
  <xdr:twoCellAnchor>
    <xdr:from>
      <xdr:col>206</xdr:col>
      <xdr:colOff>80872</xdr:colOff>
      <xdr:row>3</xdr:row>
      <xdr:rowOff>71885</xdr:rowOff>
    </xdr:from>
    <xdr:to>
      <xdr:col>218</xdr:col>
      <xdr:colOff>8986</xdr:colOff>
      <xdr:row>6</xdr:row>
      <xdr:rowOff>35943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43473537" y="664951"/>
          <a:ext cx="2408208" cy="557124"/>
        </a:xfrm>
        <a:prstGeom prst="rightArrow">
          <a:avLst/>
        </a:prstGeom>
      </xdr:spPr>
      <xdr:style>
        <a:lnRef idx="3">
          <a:schemeClr val="lt1"/>
        </a:lnRef>
        <a:fillRef idx="1001">
          <a:schemeClr val="dk2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全結合畳み込み</a:t>
          </a:r>
        </a:p>
      </xdr:txBody>
    </xdr:sp>
    <xdr:clientData/>
  </xdr:twoCellAnchor>
  <xdr:twoCellAnchor>
    <xdr:from>
      <xdr:col>3</xdr:col>
      <xdr:colOff>121790</xdr:colOff>
      <xdr:row>38</xdr:row>
      <xdr:rowOff>10987</xdr:rowOff>
    </xdr:from>
    <xdr:to>
      <xdr:col>22</xdr:col>
      <xdr:colOff>28863</xdr:colOff>
      <xdr:row>42</xdr:row>
      <xdr:rowOff>1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771222" y="7688714"/>
          <a:ext cx="4020141" cy="797196"/>
        </a:xfrm>
        <a:prstGeom prst="wedgeRectCallout">
          <a:avLst>
            <a:gd name="adj1" fmla="val -3103"/>
            <a:gd name="adj2" fmla="val -125243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このネットワークの出力</a:t>
          </a:r>
        </a:p>
      </xdr:txBody>
    </xdr:sp>
    <xdr:clientData/>
  </xdr:twoCellAnchor>
  <xdr:twoCellAnchor>
    <xdr:from>
      <xdr:col>17</xdr:col>
      <xdr:colOff>152217</xdr:colOff>
      <xdr:row>28</xdr:row>
      <xdr:rowOff>14432</xdr:rowOff>
    </xdr:from>
    <xdr:to>
      <xdr:col>32</xdr:col>
      <xdr:colOff>158750</xdr:colOff>
      <xdr:row>38</xdr:row>
      <xdr:rowOff>151534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832331" y="5469659"/>
          <a:ext cx="3643351" cy="2085398"/>
        </a:xfrm>
        <a:prstGeom prst="wedgeRectCallout">
          <a:avLst>
            <a:gd name="adj1" fmla="val -26675"/>
            <a:gd name="adj2" fmla="val -66349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画像ワークシートから画像をコピペして下さい</a:t>
          </a:r>
          <a:endParaRPr kumimoji="1" lang="en-US" altLang="ja-JP" sz="2000"/>
        </a:p>
        <a:p>
          <a:pPr algn="l"/>
          <a:r>
            <a:rPr kumimoji="1" lang="en-US" altLang="ja-JP" sz="2000"/>
            <a:t>0</a:t>
          </a:r>
          <a:r>
            <a:rPr kumimoji="1" lang="ja-JP" altLang="en-US" sz="2000"/>
            <a:t>から</a:t>
          </a:r>
          <a:r>
            <a:rPr kumimoji="1" lang="en-US" altLang="ja-JP" sz="2000"/>
            <a:t>255</a:t>
          </a:r>
          <a:r>
            <a:rPr kumimoji="1" lang="ja-JP" altLang="en-US" sz="2000"/>
            <a:t>の数字をそれぞれのセルに入力しても構いません</a:t>
          </a:r>
          <a:endParaRPr kumimoji="1" lang="en-US" altLang="ja-JP" sz="2000"/>
        </a:p>
      </xdr:txBody>
    </xdr:sp>
    <xdr:clientData/>
  </xdr:twoCellAnchor>
  <xdr:twoCellAnchor>
    <xdr:from>
      <xdr:col>113</xdr:col>
      <xdr:colOff>179717</xdr:colOff>
      <xdr:row>5</xdr:row>
      <xdr:rowOff>98845</xdr:rowOff>
    </xdr:from>
    <xdr:to>
      <xdr:col>119</xdr:col>
      <xdr:colOff>182015</xdr:colOff>
      <xdr:row>8</xdr:row>
      <xdr:rowOff>26958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24387594" y="1087288"/>
          <a:ext cx="1242346" cy="521179"/>
        </a:xfrm>
        <a:prstGeom prst="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latin typeface="+mn-ea"/>
              <a:ea typeface="+mn-ea"/>
            </a:rPr>
            <a:t>0</a:t>
          </a:r>
          <a:r>
            <a:rPr kumimoji="1" lang="ja-JP" altLang="en-US" sz="1200">
              <a:latin typeface="+mn-ea"/>
              <a:ea typeface="+mn-ea"/>
            </a:rPr>
            <a:t>未満を</a:t>
          </a:r>
          <a:r>
            <a:rPr kumimoji="1" lang="en-US" altLang="ja-JP" sz="1200">
              <a:latin typeface="+mn-ea"/>
              <a:ea typeface="+mn-ea"/>
            </a:rPr>
            <a:t>0</a:t>
          </a:r>
          <a:r>
            <a:rPr kumimoji="1" lang="ja-JP" altLang="en-US" sz="1200">
              <a:latin typeface="+mn-ea"/>
              <a:ea typeface="+mn-ea"/>
            </a:rPr>
            <a:t>に</a:t>
          </a:r>
        </a:p>
      </xdr:txBody>
    </xdr:sp>
    <xdr:clientData/>
  </xdr:twoCellAnchor>
  <xdr:twoCellAnchor>
    <xdr:from>
      <xdr:col>28</xdr:col>
      <xdr:colOff>91108</xdr:colOff>
      <xdr:row>17</xdr:row>
      <xdr:rowOff>80213</xdr:rowOff>
    </xdr:from>
    <xdr:to>
      <xdr:col>32</xdr:col>
      <xdr:colOff>165651</xdr:colOff>
      <xdr:row>18</xdr:row>
      <xdr:rowOff>195513</xdr:rowOff>
    </xdr:to>
    <xdr:sp macro="" textlink="">
      <xdr:nvSpPr>
        <xdr:cNvPr id="26" name="吹き出し: 四角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888934" y="3459517"/>
          <a:ext cx="1350065" cy="314083"/>
        </a:xfrm>
        <a:prstGeom prst="wedgeRectCallout">
          <a:avLst>
            <a:gd name="adj1" fmla="val 23190"/>
            <a:gd name="adj2" fmla="val -141215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バイアス（閾値）</a:t>
          </a:r>
          <a:endParaRPr kumimoji="1" lang="en-US" altLang="ja-JP" sz="1100"/>
        </a:p>
      </xdr:txBody>
    </xdr:sp>
    <xdr:clientData/>
  </xdr:twoCellAnchor>
  <xdr:twoCellAnchor>
    <xdr:from>
      <xdr:col>29</xdr:col>
      <xdr:colOff>200527</xdr:colOff>
      <xdr:row>8</xdr:row>
      <xdr:rowOff>50131</xdr:rowOff>
    </xdr:from>
    <xdr:to>
      <xdr:col>32</xdr:col>
      <xdr:colOff>18444</xdr:colOff>
      <xdr:row>9</xdr:row>
      <xdr:rowOff>145381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306553" y="1654342"/>
          <a:ext cx="870680" cy="295776"/>
        </a:xfrm>
        <a:prstGeom prst="wedgeRectCallout">
          <a:avLst>
            <a:gd name="adj1" fmla="val -2871"/>
            <a:gd name="adj2" fmla="val 127470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カーネル</a:t>
          </a:r>
          <a:endParaRPr kumimoji="1" lang="en-US" altLang="ja-JP" sz="1100"/>
        </a:p>
      </xdr:txBody>
    </xdr:sp>
    <xdr:clientData/>
  </xdr:twoCellAnchor>
  <xdr:twoCellAnchor>
    <xdr:from>
      <xdr:col>228</xdr:col>
      <xdr:colOff>1</xdr:colOff>
      <xdr:row>1</xdr:row>
      <xdr:rowOff>67574</xdr:rowOff>
    </xdr:from>
    <xdr:to>
      <xdr:col>239</xdr:col>
      <xdr:colOff>40058</xdr:colOff>
      <xdr:row>5</xdr:row>
      <xdr:rowOff>110435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287610" y="260835"/>
          <a:ext cx="2317774" cy="815904"/>
        </a:xfrm>
        <a:prstGeom prst="wedgeRectCallout">
          <a:avLst>
            <a:gd name="adj1" fmla="val -69174"/>
            <a:gd name="adj2" fmla="val -37950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最終層の最大値のインデックスが最終出力</a:t>
          </a:r>
          <a:endParaRPr kumimoji="1" lang="en-US" altLang="ja-JP" sz="1200"/>
        </a:p>
      </xdr:txBody>
    </xdr:sp>
    <xdr:clientData/>
  </xdr:twoCellAnchor>
  <xdr:twoCellAnchor>
    <xdr:from>
      <xdr:col>200</xdr:col>
      <xdr:colOff>48433</xdr:colOff>
      <xdr:row>72</xdr:row>
      <xdr:rowOff>470</xdr:rowOff>
    </xdr:from>
    <xdr:to>
      <xdr:col>218</xdr:col>
      <xdr:colOff>165652</xdr:colOff>
      <xdr:row>77</xdr:row>
      <xdr:rowOff>161442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2358759" y="13915253"/>
          <a:ext cx="3789176" cy="1127276"/>
        </a:xfrm>
        <a:prstGeom prst="wedgeRectCallout">
          <a:avLst>
            <a:gd name="adj1" fmla="val -61096"/>
            <a:gd name="adj2" fmla="val -898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5×5</a:t>
          </a:r>
          <a:r>
            <a:rPr kumimoji="1" lang="ja-JP" altLang="en-US" sz="1400"/>
            <a:t>ピクセルが</a:t>
          </a:r>
          <a:r>
            <a:rPr kumimoji="1" lang="en-US" altLang="ja-JP" sz="1400"/>
            <a:t>4</a:t>
          </a:r>
          <a:r>
            <a:rPr kumimoji="1" lang="ja-JP" altLang="en-US" sz="1400"/>
            <a:t>セット、計</a:t>
          </a:r>
          <a:r>
            <a:rPr kumimoji="1" lang="en-US" altLang="ja-JP" sz="1400"/>
            <a:t>100</a:t>
          </a:r>
          <a:r>
            <a:rPr kumimoji="1" lang="ja-JP" altLang="en-US" sz="1400"/>
            <a:t>ピクセルと、次の全結合層の数である</a:t>
          </a:r>
          <a:r>
            <a:rPr kumimoji="1" lang="en-US" altLang="ja-JP" sz="1400"/>
            <a:t>64</a:t>
          </a:r>
          <a:r>
            <a:rPr kumimoji="1" lang="ja-JP" altLang="en-US" sz="1400"/>
            <a:t>の間の重み</a:t>
          </a:r>
          <a:r>
            <a:rPr kumimoji="1" lang="en-US" altLang="ja-JP" sz="1400"/>
            <a:t>100×64=6400</a:t>
          </a:r>
          <a:r>
            <a:rPr kumimoji="1" lang="ja-JP" altLang="en-US" sz="1400"/>
            <a:t>個</a:t>
          </a:r>
        </a:p>
      </xdr:txBody>
    </xdr:sp>
    <xdr:clientData/>
  </xdr:twoCellAnchor>
  <xdr:twoCellAnchor>
    <xdr:from>
      <xdr:col>218</xdr:col>
      <xdr:colOff>151848</xdr:colOff>
      <xdr:row>33</xdr:row>
      <xdr:rowOff>41414</xdr:rowOff>
    </xdr:from>
    <xdr:to>
      <xdr:col>234</xdr:col>
      <xdr:colOff>149741</xdr:colOff>
      <xdr:row>37</xdr:row>
      <xdr:rowOff>165653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6134131" y="6419023"/>
          <a:ext cx="3545610" cy="897282"/>
        </a:xfrm>
        <a:prstGeom prst="wedgeRectCallout">
          <a:avLst>
            <a:gd name="adj1" fmla="val -61096"/>
            <a:gd name="adj2" fmla="val -898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全結合層</a:t>
          </a:r>
          <a:r>
            <a:rPr kumimoji="1" lang="en-US" altLang="ja-JP" sz="1400"/>
            <a:t>64</a:t>
          </a:r>
          <a:r>
            <a:rPr kumimoji="1" lang="ja-JP" altLang="en-US" sz="1400"/>
            <a:t>個と最終層</a:t>
          </a:r>
          <a:r>
            <a:rPr kumimoji="1" lang="en-US" altLang="ja-JP" sz="1400"/>
            <a:t>10</a:t>
          </a:r>
          <a:r>
            <a:rPr kumimoji="1" lang="ja-JP" altLang="en-US" sz="1400"/>
            <a:t>個の間の重み</a:t>
          </a:r>
          <a:r>
            <a:rPr kumimoji="1" lang="en-US" altLang="ja-JP" sz="1400"/>
            <a:t>64×10=640</a:t>
          </a:r>
          <a:r>
            <a:rPr kumimoji="1" lang="ja-JP" altLang="en-US" sz="1400"/>
            <a:t>個</a:t>
          </a:r>
        </a:p>
      </xdr:txBody>
    </xdr:sp>
    <xdr:clientData/>
  </xdr:twoCellAnchor>
  <xdr:twoCellAnchor>
    <xdr:from>
      <xdr:col>218</xdr:col>
      <xdr:colOff>138043</xdr:colOff>
      <xdr:row>64</xdr:row>
      <xdr:rowOff>82825</xdr:rowOff>
    </xdr:from>
    <xdr:to>
      <xdr:col>229</xdr:col>
      <xdr:colOff>193262</xdr:colOff>
      <xdr:row>67</xdr:row>
      <xdr:rowOff>41413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6120326" y="12451521"/>
          <a:ext cx="2567610" cy="538370"/>
        </a:xfrm>
        <a:prstGeom prst="wedgeRectCallout">
          <a:avLst>
            <a:gd name="adj1" fmla="val -61096"/>
            <a:gd name="adj2" fmla="val -898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バイアス（閾値）は</a:t>
          </a:r>
          <a:r>
            <a:rPr kumimoji="1" lang="en-US" altLang="ja-JP" sz="1400"/>
            <a:t>10</a:t>
          </a:r>
          <a:r>
            <a:rPr kumimoji="1" lang="ja-JP" altLang="en-US" sz="1400"/>
            <a:t>個</a:t>
          </a:r>
        </a:p>
      </xdr:txBody>
    </xdr:sp>
    <xdr:clientData/>
  </xdr:twoCellAnchor>
  <xdr:twoCellAnchor>
    <xdr:from>
      <xdr:col>200</xdr:col>
      <xdr:colOff>138044</xdr:colOff>
      <xdr:row>100</xdr:row>
      <xdr:rowOff>55217</xdr:rowOff>
    </xdr:from>
    <xdr:to>
      <xdr:col>213</xdr:col>
      <xdr:colOff>69023</xdr:colOff>
      <xdr:row>103</xdr:row>
      <xdr:rowOff>13804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42448370" y="19381304"/>
          <a:ext cx="2567610" cy="538370"/>
        </a:xfrm>
        <a:prstGeom prst="wedgeRectCallout">
          <a:avLst>
            <a:gd name="adj1" fmla="val -61096"/>
            <a:gd name="adj2" fmla="val -898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バイアス（閾値）は</a:t>
          </a:r>
          <a:r>
            <a:rPr kumimoji="1" lang="en-US" altLang="ja-JP" sz="1400"/>
            <a:t>64</a:t>
          </a:r>
          <a:r>
            <a:rPr kumimoji="1" lang="ja-JP" altLang="en-US" sz="1400"/>
            <a:t>個</a:t>
          </a:r>
        </a:p>
      </xdr:txBody>
    </xdr:sp>
    <xdr:clientData/>
  </xdr:twoCellAnchor>
  <xdr:twoCellAnchor>
    <xdr:from>
      <xdr:col>60</xdr:col>
      <xdr:colOff>153629</xdr:colOff>
      <xdr:row>10</xdr:row>
      <xdr:rowOff>10242</xdr:rowOff>
    </xdr:from>
    <xdr:to>
      <xdr:col>70</xdr:col>
      <xdr:colOff>10242</xdr:colOff>
      <xdr:row>14</xdr:row>
      <xdr:rowOff>71693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74113" y="2058629"/>
          <a:ext cx="1905000" cy="880806"/>
        </a:xfrm>
        <a:prstGeom prst="wedgeRectCallout">
          <a:avLst>
            <a:gd name="adj1" fmla="val -68145"/>
            <a:gd name="adj2" fmla="val -10445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活性化関数は</a:t>
          </a:r>
          <a:r>
            <a:rPr kumimoji="1" lang="en-US" altLang="ja-JP" sz="1100"/>
            <a:t>ReLU</a:t>
          </a:r>
          <a:r>
            <a:rPr kumimoji="1" lang="ja-JP" altLang="en-US" sz="1100"/>
            <a:t>を利用しています。</a:t>
          </a:r>
          <a:endParaRPr kumimoji="1" lang="en-US" altLang="ja-JP" sz="1100"/>
        </a:p>
        <a:p>
          <a:pPr algn="l"/>
          <a:r>
            <a:rPr kumimoji="1" lang="en-US" altLang="ja-JP" sz="1100"/>
            <a:t>ReLU</a:t>
          </a:r>
          <a:r>
            <a:rPr kumimoji="1" lang="ja-JP" altLang="en-US" sz="1100"/>
            <a:t>関数：</a:t>
          </a:r>
          <a:r>
            <a:rPr kumimoji="1" lang="en-US" altLang="ja-JP" sz="1100"/>
            <a:t>f(x) = max(0,x)</a:t>
          </a:r>
        </a:p>
      </xdr:txBody>
    </xdr:sp>
    <xdr:clientData/>
  </xdr:twoCellAnchor>
  <xdr:twoCellAnchor>
    <xdr:from>
      <xdr:col>220</xdr:col>
      <xdr:colOff>133146</xdr:colOff>
      <xdr:row>12</xdr:row>
      <xdr:rowOff>153628</xdr:rowOff>
    </xdr:from>
    <xdr:to>
      <xdr:col>229</xdr:col>
      <xdr:colOff>194597</xdr:colOff>
      <xdr:row>17</xdr:row>
      <xdr:rowOff>204838</xdr:rowOff>
    </xdr:to>
    <xdr:sp macro="" textlink="">
      <xdr:nvSpPr>
        <xdr:cNvPr id="29" name="四角形吹き出し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6293549" y="2611693"/>
          <a:ext cx="1905000" cy="1075403"/>
        </a:xfrm>
        <a:prstGeom prst="wedgeRectCallout">
          <a:avLst>
            <a:gd name="adj1" fmla="val -68145"/>
            <a:gd name="adj2" fmla="val -10445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本来は</a:t>
          </a:r>
          <a:r>
            <a:rPr kumimoji="1" lang="en-US" altLang="ja-JP" sz="1100"/>
            <a:t>softmax</a:t>
          </a:r>
          <a:r>
            <a:rPr kumimoji="1" lang="ja-JP" altLang="en-US" sz="1100"/>
            <a:t>を使用すべきところですが、ここでは学習を考えないので活性化関数を省略しています。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95249</xdr:rowOff>
    </xdr:from>
    <xdr:to>
      <xdr:col>9</xdr:col>
      <xdr:colOff>428625</xdr:colOff>
      <xdr:row>19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95350" y="333374"/>
          <a:ext cx="5705475" cy="4362451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</a:t>
          </a:r>
          <a:r>
            <a:rPr kumimoji="1" lang="en-US" altLang="ja-JP" sz="1100"/>
            <a:t>Excel</a:t>
          </a:r>
          <a:r>
            <a:rPr kumimoji="1" lang="ja-JP" altLang="en-US" sz="1100"/>
            <a:t>ファイルは第</a:t>
          </a:r>
          <a:r>
            <a:rPr kumimoji="1" lang="en-US" altLang="ja-JP" sz="1100"/>
            <a:t>78</a:t>
          </a:r>
          <a:r>
            <a:rPr kumimoji="1" lang="ja-JP" altLang="en-US" sz="1100"/>
            <a:t>回日本医学放射線学会総会の「特別企画 ５： </a:t>
          </a:r>
          <a:r>
            <a:rPr kumimoji="1" lang="en-US" altLang="ja-JP" sz="1100"/>
            <a:t>AI </a:t>
          </a:r>
          <a:r>
            <a:rPr kumimoji="1" lang="ja-JP" altLang="en-US" sz="1100"/>
            <a:t>実践講座」で、深層学習を勉強する放射線科医のために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橋本正弘が</a:t>
          </a:r>
          <a:r>
            <a:rPr kumimoji="1" lang="ja-JP" altLang="en-US" sz="1100"/>
            <a:t>作成したものです。</a:t>
          </a:r>
          <a:endParaRPr kumimoji="1" lang="en-US" altLang="ja-JP" sz="1100"/>
        </a:p>
        <a:p>
          <a:r>
            <a:rPr kumimoji="1" lang="ja-JP" altLang="en-US" sz="1100"/>
            <a:t>内容には万全を期していますが、本ファイルを利用したことによって発生するいかなる損失、損害に対して、作成者らは一切責任を負いません。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本ファイルはクリエイティブ・コモンズ・ライセンス</a:t>
          </a:r>
          <a:r>
            <a:rPr kumimoji="1" lang="en-US" altLang="ja-JP" sz="1100"/>
            <a:t>【CC BY】</a:t>
          </a:r>
          <a:r>
            <a:rPr kumimoji="1" lang="ja-JP" altLang="en-US" sz="1100"/>
            <a:t>に則って使用・配布して下さい。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画像データは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MNIST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のテストデータから抜粋しています。こちらは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MNIST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のライセンスに則って使用して下さい。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なお、本ファイルに含まれている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パラメータは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MNIST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のトレーニングデータ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枚で学習させています。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MNIST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のテストデータでの検証では精度が約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98%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でした。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また、本ファイルの作成、動作確認に以下の方々に協力して頂きました。この場をお借りして感謝申し上げます。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和田 昭彦 先生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渡谷  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岳行 先生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本ファイルのバージョンは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en-US" altLang="ja-JP" sz="1100"/>
            <a:t>Copyright</a:t>
          </a:r>
          <a:r>
            <a:rPr kumimoji="1" lang="en-US" altLang="ja-JP" sz="1100" baseline="0"/>
            <a:t> (c) 2019 Masahiro Hashimoto. Some Rights Reserved.</a:t>
          </a:r>
        </a:p>
      </xdr:txBody>
    </xdr:sp>
    <xdr:clientData/>
  </xdr:twoCellAnchor>
  <xdr:twoCellAnchor editAs="oneCell">
    <xdr:from>
      <xdr:col>7</xdr:col>
      <xdr:colOff>314325</xdr:colOff>
      <xdr:row>17</xdr:row>
      <xdr:rowOff>57150</xdr:rowOff>
    </xdr:from>
    <xdr:to>
      <xdr:col>9</xdr:col>
      <xdr:colOff>371475</xdr:colOff>
      <xdr:row>19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105275"/>
          <a:ext cx="14287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zoomScale="190" zoomScaleNormal="190" workbookViewId="0"/>
  </sheetViews>
  <sheetFormatPr defaultColWidth="6.5" defaultRowHeight="18.75" x14ac:dyDescent="0.4"/>
  <cols>
    <col min="1" max="1" width="6.5" customWidth="1"/>
  </cols>
  <sheetData>
    <row r="1" spans="1:2" x14ac:dyDescent="0.4">
      <c r="A1" s="11">
        <v>5</v>
      </c>
    </row>
    <row r="2" spans="1:2" x14ac:dyDescent="0.4">
      <c r="A2" s="12">
        <v>7</v>
      </c>
      <c r="B2">
        <f>A1+A2</f>
        <v>12</v>
      </c>
    </row>
    <row r="4" spans="1:2" x14ac:dyDescent="0.4">
      <c r="B4">
        <f>A1 * A2</f>
        <v>35</v>
      </c>
    </row>
    <row r="10" spans="1:2" x14ac:dyDescent="0.4">
      <c r="A10">
        <v>-5</v>
      </c>
      <c r="B10">
        <f>IF(A10&lt;0,0,A10)</f>
        <v>0</v>
      </c>
    </row>
    <row r="11" spans="1:2" x14ac:dyDescent="0.4">
      <c r="A11">
        <v>8</v>
      </c>
      <c r="B11">
        <f>IF(A11&lt;0,0,A11)</f>
        <v>8</v>
      </c>
    </row>
    <row r="12" spans="1:2" x14ac:dyDescent="0.4">
      <c r="A12">
        <v>-3</v>
      </c>
      <c r="B12">
        <f>IF(A12&lt;0,0,A12)</f>
        <v>0</v>
      </c>
    </row>
    <row r="13" spans="1:2" x14ac:dyDescent="0.4">
      <c r="A13">
        <v>3</v>
      </c>
      <c r="B13">
        <f>IF(A13&lt;0,0,A13)</f>
        <v>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3"/>
  <sheetViews>
    <sheetView zoomScale="96" zoomScaleNormal="96" workbookViewId="0"/>
  </sheetViews>
  <sheetFormatPr defaultRowHeight="18.75" x14ac:dyDescent="0.4"/>
  <sheetData>
    <row r="2" spans="2:6" x14ac:dyDescent="0.4">
      <c r="B2" s="13">
        <v>0</v>
      </c>
      <c r="C2" s="14">
        <v>0</v>
      </c>
      <c r="D2" s="14">
        <v>0</v>
      </c>
      <c r="E2" s="14">
        <v>0</v>
      </c>
      <c r="F2" s="15">
        <v>0</v>
      </c>
    </row>
    <row r="3" spans="2:6" x14ac:dyDescent="0.4">
      <c r="B3" s="16">
        <v>0</v>
      </c>
      <c r="C3">
        <v>200</v>
      </c>
      <c r="D3">
        <v>255</v>
      </c>
      <c r="E3">
        <v>196</v>
      </c>
      <c r="F3" s="17">
        <v>0</v>
      </c>
    </row>
    <row r="4" spans="2:6" x14ac:dyDescent="0.4">
      <c r="B4" s="16">
        <v>3</v>
      </c>
      <c r="C4">
        <v>50</v>
      </c>
      <c r="D4">
        <v>0</v>
      </c>
      <c r="E4">
        <v>255</v>
      </c>
      <c r="F4" s="17">
        <v>0</v>
      </c>
    </row>
    <row r="5" spans="2:6" x14ac:dyDescent="0.4">
      <c r="B5" s="16">
        <v>0</v>
      </c>
      <c r="C5">
        <v>0</v>
      </c>
      <c r="D5">
        <v>0</v>
      </c>
      <c r="E5">
        <v>255</v>
      </c>
      <c r="F5" s="17">
        <v>0</v>
      </c>
    </row>
    <row r="6" spans="2:6" x14ac:dyDescent="0.4">
      <c r="B6" s="16">
        <v>0</v>
      </c>
      <c r="C6">
        <v>200</v>
      </c>
      <c r="D6">
        <v>255</v>
      </c>
      <c r="E6">
        <v>255</v>
      </c>
      <c r="F6" s="17">
        <v>0</v>
      </c>
    </row>
    <row r="7" spans="2:6" x14ac:dyDescent="0.4">
      <c r="B7" s="16">
        <v>0</v>
      </c>
      <c r="C7">
        <v>0</v>
      </c>
      <c r="D7">
        <v>0</v>
      </c>
      <c r="E7">
        <v>255</v>
      </c>
      <c r="F7" s="17">
        <v>0</v>
      </c>
    </row>
    <row r="8" spans="2:6" x14ac:dyDescent="0.4">
      <c r="B8" s="16">
        <v>0</v>
      </c>
      <c r="C8">
        <v>0</v>
      </c>
      <c r="D8">
        <v>0</v>
      </c>
      <c r="E8">
        <v>240</v>
      </c>
      <c r="F8" s="17">
        <v>0</v>
      </c>
    </row>
    <row r="9" spans="2:6" x14ac:dyDescent="0.4">
      <c r="B9" s="16">
        <v>0</v>
      </c>
      <c r="C9">
        <v>255</v>
      </c>
      <c r="D9">
        <v>255</v>
      </c>
      <c r="E9">
        <v>200</v>
      </c>
      <c r="F9" s="17">
        <v>0</v>
      </c>
    </row>
    <row r="10" spans="2:6" x14ac:dyDescent="0.4">
      <c r="B10" s="18">
        <v>0</v>
      </c>
      <c r="C10" s="19">
        <v>0</v>
      </c>
      <c r="D10" s="19">
        <v>0</v>
      </c>
      <c r="E10" s="19">
        <v>0</v>
      </c>
      <c r="F10" s="20">
        <v>0</v>
      </c>
    </row>
    <row r="15" spans="2:6" x14ac:dyDescent="0.4">
      <c r="B15">
        <v>0</v>
      </c>
      <c r="C15">
        <v>0</v>
      </c>
      <c r="D15">
        <v>0</v>
      </c>
      <c r="E15">
        <v>0</v>
      </c>
      <c r="F15">
        <v>0</v>
      </c>
    </row>
    <row r="16" spans="2:6" x14ac:dyDescent="0.4">
      <c r="B16">
        <v>0</v>
      </c>
      <c r="C16">
        <v>200</v>
      </c>
      <c r="D16">
        <v>255</v>
      </c>
      <c r="E16">
        <v>196</v>
      </c>
      <c r="F16">
        <v>0</v>
      </c>
    </row>
    <row r="17" spans="2:6" x14ac:dyDescent="0.4">
      <c r="B17">
        <v>3</v>
      </c>
      <c r="C17">
        <v>50</v>
      </c>
      <c r="D17">
        <v>0</v>
      </c>
      <c r="E17">
        <v>255</v>
      </c>
      <c r="F17">
        <v>0</v>
      </c>
    </row>
    <row r="18" spans="2:6" x14ac:dyDescent="0.4">
      <c r="B18">
        <v>0</v>
      </c>
      <c r="C18">
        <v>0</v>
      </c>
      <c r="D18">
        <v>0</v>
      </c>
      <c r="E18">
        <v>255</v>
      </c>
      <c r="F18">
        <v>0</v>
      </c>
    </row>
    <row r="19" spans="2:6" x14ac:dyDescent="0.4">
      <c r="B19">
        <v>0</v>
      </c>
      <c r="C19">
        <v>200</v>
      </c>
      <c r="D19">
        <v>255</v>
      </c>
      <c r="E19">
        <v>255</v>
      </c>
      <c r="F19">
        <v>0</v>
      </c>
    </row>
    <row r="20" spans="2:6" x14ac:dyDescent="0.4">
      <c r="B20">
        <v>0</v>
      </c>
      <c r="C20">
        <v>0</v>
      </c>
      <c r="D20">
        <v>0</v>
      </c>
      <c r="E20">
        <v>255</v>
      </c>
      <c r="F20">
        <v>0</v>
      </c>
    </row>
    <row r="21" spans="2:6" x14ac:dyDescent="0.4">
      <c r="B21">
        <v>0</v>
      </c>
      <c r="C21">
        <v>0</v>
      </c>
      <c r="D21">
        <v>0</v>
      </c>
      <c r="E21">
        <v>240</v>
      </c>
      <c r="F21">
        <v>0</v>
      </c>
    </row>
    <row r="22" spans="2:6" x14ac:dyDescent="0.4">
      <c r="B22">
        <v>0</v>
      </c>
      <c r="C22">
        <v>255</v>
      </c>
      <c r="D22">
        <v>255</v>
      </c>
      <c r="E22">
        <v>200</v>
      </c>
      <c r="F22">
        <v>0</v>
      </c>
    </row>
    <row r="23" spans="2:6" x14ac:dyDescent="0.4">
      <c r="B23">
        <v>0</v>
      </c>
      <c r="C23">
        <v>0</v>
      </c>
      <c r="D23">
        <v>0</v>
      </c>
      <c r="E23">
        <v>0</v>
      </c>
      <c r="F23">
        <v>0</v>
      </c>
    </row>
  </sheetData>
  <phoneticPr fontId="1"/>
  <conditionalFormatting sqref="F24:F25 F11:F14">
    <cfRule type="colorScale" priority="2">
      <colorScale>
        <cfvo type="min"/>
        <cfvo type="max"/>
        <color theme="1"/>
        <color theme="0"/>
      </colorScale>
    </cfRule>
  </conditionalFormatting>
  <conditionalFormatting sqref="B15:F23">
    <cfRule type="colorScale" priority="113">
      <colorScale>
        <cfvo type="min"/>
        <cfvo type="max"/>
        <color theme="1"/>
        <color theme="0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5" zoomScaleNormal="75" workbookViewId="0"/>
  </sheetViews>
  <sheetFormatPr defaultRowHeight="18.75" x14ac:dyDescent="0.4"/>
  <sheetData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HR110"/>
  <sheetViews>
    <sheetView tabSelected="1" zoomScale="44" zoomScaleNormal="44" workbookViewId="0"/>
  </sheetViews>
  <sheetFormatPr defaultColWidth="2.75" defaultRowHeight="15.75" customHeight="1" x14ac:dyDescent="0.4"/>
  <cols>
    <col min="1" max="29" width="2.75" style="1"/>
    <col min="30" max="32" width="4.625" style="1" customWidth="1"/>
    <col min="33" max="41" width="2.75" style="1"/>
    <col min="42" max="42" width="2.625" style="1" customWidth="1"/>
    <col min="43" max="101" width="2.75" style="1"/>
    <col min="102" max="104" width="4.625" style="1" customWidth="1"/>
    <col min="105" max="105" width="2.75" style="1" customWidth="1"/>
    <col min="106" max="128" width="2.75" style="1"/>
    <col min="129" max="129" width="2.75" style="1" customWidth="1"/>
    <col min="130" max="200" width="2.75" style="1"/>
    <col min="201" max="204" width="2.625" style="1" customWidth="1"/>
    <col min="205" max="218" width="2.75" style="1"/>
    <col min="219" max="219" width="5.75" style="1" customWidth="1"/>
    <col min="220" max="16384" width="2.75" style="1"/>
  </cols>
  <sheetData>
    <row r="1" spans="1:226" ht="15.75" customHeight="1" x14ac:dyDescent="0.4">
      <c r="A1" s="1">
        <v>0</v>
      </c>
      <c r="B1" s="1">
        <v>0</v>
      </c>
      <c r="C1" s="1">
        <v>0</v>
      </c>
      <c r="D1" s="1">
        <v>0</v>
      </c>
      <c r="E1" s="1">
        <v>0</v>
      </c>
      <c r="F1" s="1">
        <v>0</v>
      </c>
      <c r="G1" s="1">
        <v>0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0</v>
      </c>
      <c r="N1" s="1">
        <v>0</v>
      </c>
      <c r="O1" s="1">
        <v>0</v>
      </c>
      <c r="P1" s="1">
        <v>0</v>
      </c>
      <c r="Q1" s="1">
        <v>0</v>
      </c>
      <c r="R1" s="1">
        <v>0</v>
      </c>
      <c r="S1" s="1">
        <v>0</v>
      </c>
      <c r="T1" s="1">
        <v>0</v>
      </c>
      <c r="U1" s="1">
        <v>0</v>
      </c>
      <c r="V1" s="1">
        <v>0</v>
      </c>
      <c r="W1" s="1">
        <v>0</v>
      </c>
      <c r="X1" s="1">
        <v>0</v>
      </c>
      <c r="Y1" s="1">
        <v>0</v>
      </c>
      <c r="Z1" s="1">
        <v>0</v>
      </c>
      <c r="AA1" s="1">
        <v>0</v>
      </c>
      <c r="AB1" s="1">
        <v>0</v>
      </c>
      <c r="AH1" s="1">
        <f>A1*AD12+B1*AE12+C1*AF12+A2*AD13+B2*AE13+C2*AF13+A3*AD14+B3*AE14+C3*AF14+AF16</f>
        <v>-0.13404125</v>
      </c>
      <c r="AI1" s="1">
        <f>B1*AD12+C1*AE12+D1*AF12+B2*AD13+C2*AE13+D2*AF13+B3*AD14+C3*AE14+D3*AF14+AF16</f>
        <v>-0.13404125</v>
      </c>
      <c r="AJ1" s="1">
        <f>C1*AD12+D1*AE12+E1*AF12+C2*AD13+D2*AE13+E2*AF13+C3*AD14+D3*AE14+E3*AF14+AF16</f>
        <v>-0.13404125</v>
      </c>
      <c r="AK1" s="1">
        <f>D1*AD12+E1*AE12+F1*AF12+D2*AD13+E2*AE13+F2*AF13+D3*AD14+E3*AE14+F3*AF14+AF16</f>
        <v>-0.13404125</v>
      </c>
      <c r="AL1" s="1">
        <f>E1*AD12+F1*AE12+G1*AF12+E2*AD13+F2*AE13+G2*AF13+E3*AD14+F3*AE14+G3*AF14+AF16</f>
        <v>-0.13404125</v>
      </c>
      <c r="AM1" s="1">
        <f>F1*AD12+G1*AE12+H1*AF12+F2*AD13+G2*AE13+H2*AF13+F3*AD14+G3*AE14+H3*AF14+AF16</f>
        <v>-0.13404125</v>
      </c>
      <c r="AN1" s="1">
        <f>G1*AD12+H1*AE12+I1*AF12+G2*AD13+H2*AE13+I2*AF13+G3*AD14+H3*AE14+I3*AF14+AF16</f>
        <v>-0.13404125</v>
      </c>
      <c r="AO1" s="1">
        <f>H1*AD12+I1*AE12+J1*AF12+H2*AD13+I2*AE13+J2*AF13+H3*AD14+I3*AE14+J3*AF14+AF16</f>
        <v>-0.13404125</v>
      </c>
      <c r="AP1" s="1">
        <f>I1*AD12+J1*AE12+K1*AF12+I2*AD13+J2*AE13+K2*AF13+I3*AD14+J3*AE14+K3*AF14+AF16</f>
        <v>-0.13404125</v>
      </c>
      <c r="AQ1" s="1">
        <f>J1*AD12+K1*AE12+L1*AF12+J2*AD13+K2*AE13+L2*AF13+J3*AD14+K3*AE14+L3*AF14+AF16</f>
        <v>-0.13404125</v>
      </c>
      <c r="AR1" s="1">
        <f>K1*AD12+L1*AE12+M1*AF12+K2*AD13+L2*AE13+M2*AF13+K3*AD14+L3*AE14+M3*AF14+AF16</f>
        <v>-0.13404125</v>
      </c>
      <c r="AS1" s="1">
        <f>L1*AD12+M1*AE12+N1*AF12+L2*AD13+M2*AE13+N2*AF13+L3*AD14+M3*AE14+N3*AF14+AF16</f>
        <v>-0.13404125</v>
      </c>
      <c r="AT1" s="1">
        <f>M1*AD12+N1*AE12+O1*AF12+M2*AD13+N2*AE13+O2*AF13+M3*AD14+N3*AE14+O3*AF14+AF16</f>
        <v>-0.13404125</v>
      </c>
      <c r="AU1" s="1">
        <f>N1*AD12+O1*AE12+P1*AF12+N2*AD13+O2*AE13+P2*AF13+N3*AD14+O3*AE14+P3*AF14+AF16</f>
        <v>-0.13404125</v>
      </c>
      <c r="AV1" s="1">
        <f>O1*AD12+P1*AE12+Q1*AF12+O2*AD13+P2*AE13+Q2*AF13+O3*AD14+P3*AE14+Q3*AF14+AF16</f>
        <v>-0.13404125</v>
      </c>
      <c r="AW1" s="1">
        <f>P1*AD12+Q1*AE12+R1*AF12+P2*AD13+Q2*AE13+R2*AF13+P3*AD14+Q3*AE14+R3*AF14+AF16</f>
        <v>-0.13404125</v>
      </c>
      <c r="AX1" s="1">
        <f>Q1*AD12+R1*AE12+S1*AF12+Q2*AD13+R2*AE13+S2*AF13+Q3*AD14+R3*AE14+S3*AF14+AF16</f>
        <v>-0.13404125</v>
      </c>
      <c r="AY1" s="1">
        <f>R1*AD12+S1*AE12+T1*AF12+R2*AD13+S2*AE13+T2*AF13+R3*AD14+S3*AE14+T3*AF14+AF16</f>
        <v>-0.13404125</v>
      </c>
      <c r="AZ1" s="1">
        <f>S1*AD12+T1*AE12+U1*AF12+S2*AD13+T2*AE13+U2*AF13+S3*AD14+T3*AE14+U3*AF14+AF16</f>
        <v>-0.13404125</v>
      </c>
      <c r="BA1" s="1">
        <f>T1*AD12+U1*AE12+V1*AF12+T2*AD13+U2*AE13+V2*AF13+T3*AD14+U3*AE14+V3*AF14+AF16</f>
        <v>-0.13404125</v>
      </c>
      <c r="BB1" s="1">
        <f>U1*AD12+V1*AE12+W1*AF12+U2*AD13+V2*AE13+W2*AF13+U3*AD14+V3*AE14+W3*AF14+AF16</f>
        <v>-0.13404125</v>
      </c>
      <c r="BC1" s="1">
        <f>V1*AD12+W1*AE12+X1*AF12+V2*AD13+W2*AE13+X2*AF13+V3*AD14+W3*AE14+X3*AF14+AF16</f>
        <v>-0.13404125</v>
      </c>
      <c r="BD1" s="1">
        <f>W1*AD12+X1*AE12+Y1*AF12+W2*AD13+X2*AE13+Y2*AF13+W3*AD14+X3*AE14+Y3*AF14+AF16</f>
        <v>-0.13404125</v>
      </c>
      <c r="BE1" s="1">
        <f>X1*AD12+Y1*AE12+Z1*AF12+X2*AD13+Y2*AE13+Z2*AF13+X3*AD14+Y3*AE14+Z3*AF14+AF16</f>
        <v>-0.13404125</v>
      </c>
      <c r="BF1" s="1">
        <f>Y1*AD12+Z1*AE12+AA1*AF12+Y2*AD13+Z2*AE13+AA2*AF13+Y3*AD14+Z3*AE14+AA3*AF14+AF16</f>
        <v>-0.13404125</v>
      </c>
      <c r="BG1" s="1">
        <f>Z1*AD12+AA1*AE12+AB1*AF12+Z2*AD13+AA2*AE13+AB2*AF13+Z3*AD14+AA3*AE14+AB3*AF14+AF16</f>
        <v>-0.13404125</v>
      </c>
      <c r="BI1" s="1">
        <f>IF(AH1&lt;0,0,AH1)</f>
        <v>0</v>
      </c>
      <c r="BJ1" s="1">
        <f t="shared" ref="BJ1:CH1" si="0">IF(AI1&lt;0,0,AI1)</f>
        <v>0</v>
      </c>
      <c r="BK1" s="1">
        <f t="shared" si="0"/>
        <v>0</v>
      </c>
      <c r="BL1" s="1">
        <f t="shared" si="0"/>
        <v>0</v>
      </c>
      <c r="BM1" s="1">
        <f t="shared" si="0"/>
        <v>0</v>
      </c>
      <c r="BN1" s="1">
        <f t="shared" si="0"/>
        <v>0</v>
      </c>
      <c r="BO1" s="1">
        <f t="shared" si="0"/>
        <v>0</v>
      </c>
      <c r="BP1" s="1">
        <f t="shared" si="0"/>
        <v>0</v>
      </c>
      <c r="BQ1" s="1">
        <f t="shared" si="0"/>
        <v>0</v>
      </c>
      <c r="BR1" s="1">
        <f t="shared" si="0"/>
        <v>0</v>
      </c>
      <c r="BS1" s="1">
        <f t="shared" si="0"/>
        <v>0</v>
      </c>
      <c r="BT1" s="1">
        <f t="shared" si="0"/>
        <v>0</v>
      </c>
      <c r="BU1" s="1">
        <f t="shared" si="0"/>
        <v>0</v>
      </c>
      <c r="BV1" s="1">
        <f t="shared" si="0"/>
        <v>0</v>
      </c>
      <c r="BW1" s="1">
        <f t="shared" si="0"/>
        <v>0</v>
      </c>
      <c r="BX1" s="1">
        <f t="shared" si="0"/>
        <v>0</v>
      </c>
      <c r="BY1" s="1">
        <f t="shared" si="0"/>
        <v>0</v>
      </c>
      <c r="BZ1" s="1">
        <f t="shared" si="0"/>
        <v>0</v>
      </c>
      <c r="CA1" s="1">
        <f t="shared" si="0"/>
        <v>0</v>
      </c>
      <c r="CB1" s="1">
        <f t="shared" si="0"/>
        <v>0</v>
      </c>
      <c r="CC1" s="1">
        <f t="shared" si="0"/>
        <v>0</v>
      </c>
      <c r="CD1" s="1">
        <f t="shared" si="0"/>
        <v>0</v>
      </c>
      <c r="CE1" s="1">
        <f t="shared" si="0"/>
        <v>0</v>
      </c>
      <c r="CF1" s="1">
        <f t="shared" si="0"/>
        <v>0</v>
      </c>
      <c r="CG1" s="1">
        <f t="shared" si="0"/>
        <v>0</v>
      </c>
      <c r="CH1" s="1">
        <f t="shared" si="0"/>
        <v>0</v>
      </c>
      <c r="CJ1" s="1">
        <f>MAX(BI1:BJ2)</f>
        <v>0</v>
      </c>
      <c r="CK1" s="1">
        <f>MAX(BK1:BL2)</f>
        <v>0</v>
      </c>
      <c r="CL1" s="1">
        <f>MAX(BM1:BN2)</f>
        <v>0</v>
      </c>
      <c r="CM1" s="1">
        <f>MAX(BO1:BP2)</f>
        <v>0</v>
      </c>
      <c r="CN1" s="1">
        <f>MAX(BQ1:BR2)</f>
        <v>0</v>
      </c>
      <c r="CO1" s="1">
        <f>MAX(BS1:BT2)</f>
        <v>0</v>
      </c>
      <c r="CP1" s="1">
        <f>MAX(BU1:BV2)</f>
        <v>0</v>
      </c>
      <c r="CQ1" s="1">
        <f>MAX(BW1:BX2)</f>
        <v>0</v>
      </c>
      <c r="CR1" s="1">
        <f>MAX(BY1:BZ2)</f>
        <v>0</v>
      </c>
      <c r="CS1" s="1">
        <f>MAX(CA1:CB2)</f>
        <v>0</v>
      </c>
      <c r="CT1" s="1">
        <f>MAX(CC1:CD2)</f>
        <v>0</v>
      </c>
      <c r="CU1" s="1">
        <f>MAX(CE1:CF2)</f>
        <v>0</v>
      </c>
      <c r="CV1" s="1">
        <f>MAX(CG1:CH2)</f>
        <v>0</v>
      </c>
      <c r="CX1" s="4">
        <v>-0.16866966</v>
      </c>
      <c r="CY1" s="4">
        <v>0.15704651</v>
      </c>
      <c r="CZ1" s="4">
        <v>9.5073299999999999E-2</v>
      </c>
      <c r="DB1" s="1">
        <f>CJ1*CX1+CK1*CY1+CL1*CZ1+CJ2*CX2+CK2*CY2+CL2*CZ2+CJ3*CX3+CK3*CY3+CL3*CZ3+CJ29*CX5+CK29*CY5+CL29*CZ5+CJ30*CX6+CK30*CY6+CL30*CZ6+CJ31*CX7+CK31*CY7+CL31*CZ7+CJ57*CX9+CK57*CY9+CL57*CZ9+CJ58*CX10+CK58*CY10+CL58*CZ10+CJ59*CX11+CK59*CY11+CL59*CZ11+CJ85*CX13+CK85*CY13+CL85*CZ13+CJ86*CX14+CK86*CY14+CL86*CZ14+CJ87*CX15+CK87*CY15+CL87*CZ15+CZ17</f>
        <v>7.7062920562097736E-2</v>
      </c>
      <c r="DC1" s="1">
        <f>CK1*CX1+CL1*CY1+CM1*CZ1+CK2*CX2+CL2*CY2+CM2*CZ2+CK3*CX3+CL3*CY3+CM3*CZ3+CK29*CX5+CL29*CY5+CM29*CZ5+CK30*CX6+CL30*CY6+CM30*CZ6+CK31*CX7+CL31*CY7+CM31*CZ7+CK57*CX9+CL57*CY9+CM57*CZ9+CK58*CX10+CL58*CY10+CM58*CZ10+CK59*CX11+CL59*CY11+CM59*CZ11+CK85*CX13+CL85*CY13+CM85*CZ13+CK86*CX14+CL86*CY14+CM86*CZ14+CK87*CX15+CL87*CY15+CM87*CZ15+CZ17</f>
        <v>7.7062920562097736E-2</v>
      </c>
      <c r="DD1" s="1">
        <f>CL1*CX1+CM1*CY1+CN1*CZ1+CL2*CX2+CM2*CY2+CN2*CZ2+CL3*CX3+CM3*CY3+CN3*CZ3+CL29*CX5+CM29*CY5+CN29*CZ5+CL30*CX6+CM30*CY6+CN30*CZ6+CL31*CX7+CM31*CY7+CN31*CZ7+CL57*CX9+CM57*CY9+CN57*CZ9+CL58*CX10+CM58*CY10+CN58*CZ10+CL59*CX11+CM59*CY11+CN59*CZ11+CL85*CX13+CM85*CY13+CN85*CZ13+CL86*CX14+CM86*CY14+CN86*CZ14+CL87*CX15+CM87*CY15+CN87*CZ15+CZ17</f>
        <v>6.6255298600573092</v>
      </c>
      <c r="DE1" s="1">
        <f>CM1*CX1+CN1*CY1+CO1*CZ1+CM2*CX2+CN2*CY2+CO2*CZ2+CM3*CX3+CN3*CY3+CO3*CZ3+CM29*CX5+CN29*CY5+CO29*CZ5+CM30*CX6+CN30*CY6+CO30*CZ6+CM31*CX7+CN31*CY7+CO31*CZ7+CM57*CX9+CN57*CY9+CO57*CZ9+CM58*CX10+CN58*CY10+CO58*CZ10+CM59*CX11+CN59*CY11+CO59*CZ11+CM85*CX13+CN85*CY13+CO85*CZ13+CM86*CX14+CN86*CY14+CO86*CZ14+CM87*CX15+CN87*CY15+CO87*CZ15+CZ17</f>
        <v>23.048042185744936</v>
      </c>
      <c r="DF1" s="1">
        <f>CN1*CX1+CO1*CY1+CP1*CZ1+CN2*CX2+CO2*CY2+CP2*CZ2+CN3*CX3+CO3*CY3+CP3*CZ3+CN29*CX5+CO29*CY5+CP29*CZ5+CN30*CX6+CO30*CY6+CP30*CZ6+CN31*CX7+CO31*CY7+CP31*CZ7+CN57*CX9+CO57*CY9+CP57*CZ9+CN58*CX10+CO58*CY10+CP58*CZ10+CN59*CX11+CO59*CY11+CP59*CZ11+CN85*CX13+CO85*CY13+CP85*CZ13+CN86*CX14+CO86*CY14+CP86*CZ14+CN87*CX15+CO87*CY15+CP87*CZ15+CZ17</f>
        <v>24.869059624553216</v>
      </c>
      <c r="DG1" s="1">
        <f>CO1*CX1+CP1*CY1+CQ1*CZ1+CO2*CX2+CP2*CY2+CQ2*CZ2+CO3*CX3+CP3*CY3+CQ3*CZ3+CO29*CX5+CP29*CY5+CQ29*CZ5+CO30*CX6+CP30*CY6+CQ30*CZ6+CO31*CX7+CP31*CY7+CQ31*CZ7+CO57*CX9+CP57*CY9+CQ57*CZ9+CO58*CX10+CP58*CY10+CQ58*CZ10+CO59*CX11+CP59*CY11+CQ59*CZ11+CO85*CX13+CP85*CY13+CQ85*CZ13+CO86*CX14+CP86*CY14+CQ86*CZ14+CO87*CX15+CP87*CY15+CQ87*CZ15+CZ17</f>
        <v>20.180363658758406</v>
      </c>
      <c r="DH1" s="1">
        <f>CP1*CX1+CQ1*CY1+CR1*CZ1+CP2*CX2+CQ2*CY2+CR2*CZ2+CP3*CX3+CQ3*CY3+CR3*CZ3+CP29*CX5+CQ29*CY5+CR29*CZ5+CP30*CX6+CQ30*CY6+CR30*CZ6+CP31*CX7+CQ31*CY7+CR31*CZ7+CP57*CX9+CQ57*CY9+CR57*CZ9+CP58*CX10+CQ58*CY10+CR58*CZ10+CP59*CX11+CQ59*CY11+CR59*CZ11+CP85*CX13+CQ85*CY13+CR85*CZ13+CP86*CX14+CQ86*CY14+CR86*CZ14+CP87*CX15+CQ87*CY15+CR87*CZ15+CZ17</f>
        <v>13.494503171245052</v>
      </c>
      <c r="DI1" s="1">
        <f>CQ1*CX1+CR1*CY1+CS1*CZ1+CQ2*CX2+CR2*CY2+CS2*CZ2+CQ3*CX3+CR3*CY3+CS3*CZ3+CQ29*CX5+CR29*CY5+CS29*CZ5+CQ30*CX6+CR30*CY6+CS30*CZ6+CQ31*CX7+CR31*CY7+CS31*CZ7+CQ57*CX9+CR57*CY9+CS57*CZ9+CQ58*CX10+CR58*CY10+CS58*CZ10+CQ59*CX11+CR59*CY11+CS59*CZ11+CQ85*CX13+CR85*CY13+CS85*CZ13+CQ86*CX14+CR86*CY14+CS86*CZ14+CQ87*CX15+CR87*CY15+CS87*CZ15+CZ17</f>
        <v>7.4202756211840128</v>
      </c>
      <c r="DJ1" s="1">
        <f>CR1*CX1+CS1*CY1+CT1*CZ1+CR2*CX2+CS2*CY2+CT2*CZ2+CR3*CX3+CS3*CY3+CT3*CZ3+CR29*CX5+CS29*CY5+CT29*CZ5+CR30*CX6+CS30*CY6+CT30*CZ6+CR31*CX7+CS31*CY7+CT31*CZ7+CR57*CX9+CS57*CY9+CT57*CZ9+CR58*CX10+CS58*CY10+CT58*CZ10+CR59*CX11+CS59*CY11+CT59*CZ11+CR85*CX13+CS85*CY13+CT85*CZ13+CR86*CX14+CS86*CY14+CT86*CZ14+CR87*CX15+CS87*CY15+CT87*CZ15+CZ17</f>
        <v>7.5812824691552088</v>
      </c>
      <c r="DK1" s="1">
        <f>CS1*CX1+CT1*CY1+CU1*CZ1+CS2*CX2+CT2*CY2+CU2*CZ2+CS3*CX3+CT3*CY3+CU3*CZ3+CS29*CX5+CT29*CY5+CU29*CZ5+CS30*CX6+CT30*CY6+CU30*CZ6+CS31*CX7+CT31*CY7+CU31*CZ7+CS57*CX9+CT57*CY9+CU57*CZ9+CS58*CX10+CT58*CY10+CU58*CZ10+CS59*CX11+CT59*CY11+CU59*CZ11+CS85*CX13+CT85*CY13+CU85*CZ13+CS86*CX14+CT86*CY14+CU86*CZ14+CS87*CX15+CT87*CY15+CU87*CZ15+CZ17</f>
        <v>3.4567562748709779</v>
      </c>
      <c r="DL1" s="1">
        <f>CT1*CX1+CU1*CY1+CV1*CZ1+CT2*CX2+CU2*CY2+CV2*CZ2+CT3*CX3+CU3*CY3+CV3*CZ3+CT29*CX5+CU29*CY5+CV29*CZ5+CT30*CX6+CU30*CY6+CV30*CZ6+CT31*CX7+CU31*CY7+CV31*CZ7+CT57*CX9+CU57*CY9+CV57*CZ9+CT58*CX10+CU58*CY10+CV58*CZ10+CT59*CX11+CU59*CY11+CV59*CZ11+CT85*CX13+CU85*CY13+CV85*CZ13+CT86*CX14+CU86*CY14+CV86*CZ14+CT87*CX15+CU87*CY15+CV87*CZ15+CZ17</f>
        <v>7.7062920562097736E-2</v>
      </c>
      <c r="DN1" s="1">
        <f>IF(DB1&gt;0,DB1,0)</f>
        <v>7.7062920562097736E-2</v>
      </c>
      <c r="DO1" s="1">
        <f t="shared" ref="DO1:DU1" si="1">IF(DC1&gt;0,DC1,0)</f>
        <v>7.7062920562097736E-2</v>
      </c>
      <c r="DP1" s="1">
        <f t="shared" si="1"/>
        <v>6.6255298600573092</v>
      </c>
      <c r="DQ1" s="1">
        <f t="shared" si="1"/>
        <v>23.048042185744936</v>
      </c>
      <c r="DR1" s="1">
        <f t="shared" si="1"/>
        <v>24.869059624553216</v>
      </c>
      <c r="DS1" s="1">
        <f t="shared" si="1"/>
        <v>20.180363658758406</v>
      </c>
      <c r="DT1" s="1">
        <f t="shared" si="1"/>
        <v>13.494503171245052</v>
      </c>
      <c r="DU1" s="1">
        <f t="shared" si="1"/>
        <v>7.4202756211840128</v>
      </c>
      <c r="DV1" s="1">
        <f>IF(DJ1&gt;0,DJ1,0)</f>
        <v>7.5812824691552088</v>
      </c>
      <c r="DW1" s="1">
        <f>IF(DK1&gt;0,DK1,0)</f>
        <v>3.4567562748709779</v>
      </c>
      <c r="DX1" s="1">
        <f t="shared" ref="DX1:DX11" si="2">IF(DL1&gt;0,DL1,0)</f>
        <v>7.7062920562097736E-2</v>
      </c>
      <c r="DZ1" s="1">
        <f>MAX(DN1:DO2)</f>
        <v>7.7062920562097736E-2</v>
      </c>
      <c r="EA1" s="1">
        <f>MAX(DP1:DQ2)</f>
        <v>23.048042185744936</v>
      </c>
      <c r="EB1" s="1">
        <f>MAX(DR1:DS2)</f>
        <v>24.869059624553216</v>
      </c>
      <c r="EC1" s="1">
        <f>MAX(DT1:DU2)</f>
        <v>13.494503171245052</v>
      </c>
      <c r="ED1" s="1">
        <f>MAX(DV1:DW2)</f>
        <v>7.5812824691552088</v>
      </c>
      <c r="EF1" s="4">
        <v>-8.6185310000000001E-2</v>
      </c>
      <c r="EG1" s="4">
        <v>6.0800735000000002E-2</v>
      </c>
      <c r="EH1" s="4">
        <v>4.7643195999999999E-2</v>
      </c>
      <c r="EI1" s="4">
        <v>-0.32857507000000002</v>
      </c>
      <c r="EJ1" s="4">
        <v>8.9590439999999993E-2</v>
      </c>
      <c r="EK1" s="4">
        <v>-0.14402506000000001</v>
      </c>
      <c r="EL1" s="4">
        <v>2.389285E-2</v>
      </c>
      <c r="EM1" s="4">
        <v>-3.3880569999999999E-2</v>
      </c>
      <c r="EN1" s="4">
        <v>9.3972630000000001E-2</v>
      </c>
      <c r="EO1" s="4">
        <v>6.4176490000000003E-2</v>
      </c>
      <c r="EP1" s="4">
        <v>0.37456053</v>
      </c>
      <c r="EQ1" s="4">
        <v>6.1174869999999996E-3</v>
      </c>
      <c r="ER1" s="4">
        <v>-5.3013190000000002E-2</v>
      </c>
      <c r="ES1" s="4">
        <v>-0.12690628000000001</v>
      </c>
      <c r="ET1" s="4">
        <v>3.98593E-2</v>
      </c>
      <c r="EU1" s="4">
        <v>8.8418860000000002E-2</v>
      </c>
      <c r="EV1" s="4">
        <v>0.12978213</v>
      </c>
      <c r="EW1" s="4">
        <v>-0.10479450999999999</v>
      </c>
      <c r="EX1" s="4">
        <v>0.110335395</v>
      </c>
      <c r="EY1" s="4">
        <v>3.6951854999999999E-2</v>
      </c>
      <c r="EZ1" s="4">
        <v>-1.7679514E-2</v>
      </c>
      <c r="FA1" s="4">
        <v>-2.9624695E-2</v>
      </c>
      <c r="FB1" s="4">
        <v>-4.3284435000000003E-2</v>
      </c>
      <c r="FC1" s="4">
        <v>0.13776327999999999</v>
      </c>
      <c r="FD1" s="4">
        <v>-3.8808163E-2</v>
      </c>
      <c r="FE1" s="4">
        <v>5.2215669999999999E-2</v>
      </c>
      <c r="FF1" s="4">
        <v>-5.706086E-3</v>
      </c>
      <c r="FG1" s="4">
        <v>-8.8772279999999995E-2</v>
      </c>
      <c r="FH1" s="4">
        <v>-0.15705852000000001</v>
      </c>
      <c r="FI1" s="4">
        <v>3.2807935000000003E-2</v>
      </c>
      <c r="FJ1" s="4">
        <v>9.2446909999999993E-2</v>
      </c>
      <c r="FK1" s="4">
        <v>1.9188816000000001E-2</v>
      </c>
      <c r="FL1" s="4">
        <v>-5.0454880000000001E-4</v>
      </c>
      <c r="FM1" s="4">
        <v>-0.14723264999999999</v>
      </c>
      <c r="FN1" s="4">
        <v>-6.9056599999999996E-2</v>
      </c>
      <c r="FO1" s="4">
        <v>-3.2224073999999998E-2</v>
      </c>
      <c r="FP1" s="4">
        <v>0.14470875</v>
      </c>
      <c r="FQ1" s="4">
        <v>-7.6558559999999998E-2</v>
      </c>
      <c r="FR1" s="4">
        <v>2.4054571999999998E-3</v>
      </c>
      <c r="FS1" s="4">
        <v>-0.15859814999999999</v>
      </c>
      <c r="FT1" s="4">
        <v>-1.0617641E-3</v>
      </c>
      <c r="FU1" s="4">
        <v>0.12835168999999999</v>
      </c>
      <c r="FV1" s="4">
        <v>2.5356990999999999E-2</v>
      </c>
      <c r="FW1" s="4">
        <v>-5.5399120000000003E-2</v>
      </c>
      <c r="FX1" s="4">
        <v>-2.8631549999999999E-2</v>
      </c>
      <c r="FY1" s="4">
        <v>4.9953539999999998E-2</v>
      </c>
      <c r="FZ1" s="4">
        <v>-0.14061341999999999</v>
      </c>
      <c r="GA1" s="4">
        <v>1.6646937000000001E-3</v>
      </c>
      <c r="GB1" s="4">
        <v>6.0933366000000003E-2</v>
      </c>
      <c r="GC1" s="4">
        <v>-6.0874737999999998E-2</v>
      </c>
      <c r="GD1" s="4">
        <v>-0.14781758</v>
      </c>
      <c r="GE1" s="4">
        <v>2.4018956000000001E-2</v>
      </c>
      <c r="GF1" s="4">
        <v>2.491117E-2</v>
      </c>
      <c r="GG1" s="4">
        <v>-1.8012391999999999E-3</v>
      </c>
      <c r="GH1" s="4">
        <v>-4.4078886999999997E-2</v>
      </c>
      <c r="GI1" s="4">
        <v>7.6425460000000001E-2</v>
      </c>
      <c r="GJ1" s="4">
        <v>-9.2676190000000006E-2</v>
      </c>
      <c r="GK1" s="4">
        <v>-4.1918709999999998E-2</v>
      </c>
      <c r="GL1" s="4">
        <v>-0.13293279999999999</v>
      </c>
      <c r="GM1" s="4">
        <v>-0.15180742999999999</v>
      </c>
      <c r="GN1" s="4">
        <v>-2.5514267E-2</v>
      </c>
      <c r="GO1" s="4">
        <v>-8.0945804999999996E-2</v>
      </c>
      <c r="GP1" s="4">
        <v>-5.9481475999999998E-2</v>
      </c>
      <c r="GQ1" s="4">
        <v>-0.2228116</v>
      </c>
      <c r="GS1" s="1">
        <f>DZ1*EF1+DZ29*EF2+DZ57*EF3+DZ85*EF4+EA1*EF5+EA29*EF6+EA57*EF7+EA85*EF8+EB1*EF9+EB29*EF10+EB57*EF11+EB85*EF12+EC1*EF13+EC29*EF14+EC57*EF15+EC85*EF16+ED1*EF17+ED29*EF18+ED57*EF19+ED85*EF20+DZ2*EF21+DZ30*EF22+DZ58*EF23+DZ86*EF24+EA2*EF25+EA30*EF26+EA58*EF27+EA86*EF28+EB2*EF29+EB30*EF30+EB58*EF31+EB86*EF32+EC2*EF33+EC30*EF34+EC58*EF35+EC86*EF36+ED2*EF37+ED30*EF38+ED58*EF39+ED86*EF40+DZ3*EF41+DZ31*EF42+DZ59*EF43+DZ87*EF44+EA3*EF45+EA31*EF46+EA59*EF47+EA87*EF48+EB3*EF49+EB31*EF50+EB59*EF51+EB87*EF52+EC3*EF53+EC31*EF54+EC59*EF55+EC87*EF56+ED3*EF57+ED31*EF58+ED59*EF59+ED87*EF60+DZ4*EF61+DZ32*EF62+DZ60*EF63+DZ88*EF64+EA4*EF65+EA32*EF66+EA60*EF67+EA88*EF68+EB4*EF69+EB32*EF70+EB60*EF71+EB88*EF72+EC4*EF73+EC32*EF74+EC60*EF75+EC88*EF76+ED4*EF77+ED32*EF78+ED60*EF79+ED88*EF80+DZ5*EF81+DZ33*EF82+DZ61*EF83+DZ89*EF84+EA5*EF85+EA33*EF86+EA61*EF87+EA89*EF88+EB5*EF89+EB33*EF90+EB61*EF91+EB89*EF92+EC5*EF93+EC33*EF94+EC61*EF95+EC89*EF96+ED5*EF97+ED33*EF98+ED61*EF99+ED89*EF100+EF102</f>
        <v>-14.075252141622194</v>
      </c>
      <c r="GX1" s="1">
        <f>IF(GS1&gt;0,GS1,0)</f>
        <v>0</v>
      </c>
      <c r="GZ1" s="4">
        <v>8.6523089999999997E-2</v>
      </c>
      <c r="HA1" s="4">
        <v>2.5111567000000001E-2</v>
      </c>
      <c r="HB1" s="4">
        <v>5.3926490000000001E-2</v>
      </c>
      <c r="HC1" s="4">
        <v>-0.25508871999999999</v>
      </c>
      <c r="HD1" s="4">
        <v>1.6244090999999999E-2</v>
      </c>
      <c r="HE1" s="4">
        <v>-0.14669317000000001</v>
      </c>
      <c r="HF1" s="4">
        <v>2.6508264E-2</v>
      </c>
      <c r="HG1" s="4">
        <v>-8.8351260000000001E-2</v>
      </c>
      <c r="HH1" s="4">
        <v>-8.7288099999999993E-2</v>
      </c>
      <c r="HI1" s="4">
        <v>-8.4756150000000006E-3</v>
      </c>
      <c r="HK1" s="1">
        <f>GX1*GZ1+GX2*GZ2+GX3*GZ3+GX4*GZ4+GX5*GZ5+GX6*GZ6+GX7*GZ7+GX8*GZ8+GX9*GZ9+GX10*GZ10+GX11*GZ11+GX12*GZ12+GX13*GZ13+GX14*GZ14+GX15*GZ15+GX16*GZ16+GX17*GZ17+GX18*GZ18+GX19*GZ19+GX20*GZ20+GX21*GZ21+GX22*GZ22+GX23*GZ23+GX24*GZ24+GX25*GZ25+GX26*GZ26+GX27*GZ27+GX28*GZ28+GX29*GZ29+GX30*GZ30+GX31*GZ31+GX32*GZ32+GX33*GZ33+GX34*GZ34+GX35*GZ35+GX36*GZ36+GX37*GZ37+GX38*GZ38+GX39*GZ39+GX40*GZ40+GX41*GZ41+GX42*GZ42+GX43*GZ43+GX44*GZ44+GX45*GZ45+GX46*GZ46+GX47*GZ47+GX48*GZ48+GX49*GZ49+GX50*GZ50+GX51*GZ51+GX52*GZ52+GX53*GZ53+GX54*GZ54+GX55*GZ55+GX56*GZ56+GX57*GZ57+GX58*GZ58+GX59*GZ59+GX60*GZ60+GX61*GZ61+GX62*GZ62+GX63*GZ63+GX64*GZ64+GZ66</f>
        <v>-9.6951970148191897</v>
      </c>
      <c r="HL1" s="1">
        <v>0</v>
      </c>
      <c r="HN1" s="21">
        <f>INDEX(HK1:HL10,MATCH(MAX(HK1:HK10),HK1:HK10,0),2)</f>
        <v>3</v>
      </c>
      <c r="HO1" s="21"/>
      <c r="HP1" s="21"/>
      <c r="HQ1" s="21"/>
      <c r="HR1" s="21"/>
    </row>
    <row r="2" spans="1:226" ht="15.75" customHeight="1" x14ac:dyDescent="0.4">
      <c r="A2" s="1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H2" s="1">
        <f>A2*AD12+B2*AE12+C2*AF12+A3*AD13+B3*AE13+C3*AF13+A4*AD14+B4*AE14+C4*AF14+AF16</f>
        <v>-0.13404125</v>
      </c>
      <c r="AI2" s="1">
        <f>B2*AD12+C2*AE12+D2*AF12+B3*AD13+C3*AE13+D3*AF13+B4*AD14+C4*AE14+D4*AF14+AF16</f>
        <v>-0.13404125</v>
      </c>
      <c r="AJ2" s="1">
        <f>C2*AD12+D2*AE12+E2*AF12+C3*AD13+D3*AE13+E3*AF13+C4*AD14+D4*AE14+E4*AF14+AF16</f>
        <v>-0.13404125</v>
      </c>
      <c r="AK2" s="1">
        <f>D2*AD12+E2*AE12+F2*AF12+D3*AD13+E3*AE13+F3*AF13+D4*AD14+E4*AE14+F4*AF14+AF16</f>
        <v>-0.13404125</v>
      </c>
      <c r="AL2" s="1">
        <f>E2*AD12+F2*AE12+G2*AF12+E3*AD13+F3*AE13+G3*AF13+E4*AD14+F4*AE14+G4*AF14+AF16</f>
        <v>-0.13404125</v>
      </c>
      <c r="AM2" s="1">
        <f>F2*AD12+G2*AE12+H2*AF12+F3*AD13+G3*AE13+H3*AF13+F4*AD14+G4*AE14+H4*AF14+AF16</f>
        <v>-0.13404125</v>
      </c>
      <c r="AN2" s="1">
        <f>G2*AD12+H2*AE12+I2*AF12+G3*AD13+H3*AE13+I3*AF13+G4*AD14+H4*AE14+I4*AF14+AF16</f>
        <v>-0.13404125</v>
      </c>
      <c r="AO2" s="1">
        <f>H2*AD12+I2*AE12+J2*AF12+H3*AD13+I3*AE13+J3*AF13+H4*AD14+I4*AE14+J4*AF14+AF16</f>
        <v>-0.13404125</v>
      </c>
      <c r="AP2" s="1">
        <f>I2*AD12+J2*AE12+K2*AF12+I3*AD13+J3*AE13+K3*AF13+I4*AD14+J4*AE14+K4*AF14+AF16</f>
        <v>-0.13404125</v>
      </c>
      <c r="AQ2" s="1">
        <f>J2*AD12+K2*AE12+L2*AF12+J3*AD13+K3*AE13+L3*AF13+J4*AD14+K4*AE14+L4*AF14+AF16</f>
        <v>-0.13404125</v>
      </c>
      <c r="AR2" s="1">
        <f>K2*AD12+L2*AE12+M2*AF12+K3*AD13+L3*AE13+M3*AF13+K4*AD14+L4*AE14+M4*AF14+AF16</f>
        <v>-0.13404125</v>
      </c>
      <c r="AS2" s="1">
        <f>L2*AD12+M2*AE12+N2*AF12+L3*AD13+M3*AE13+N3*AF13+L4*AD14+M4*AE14+N4*AF14+AF16</f>
        <v>-0.13404125</v>
      </c>
      <c r="AT2" s="1">
        <f>M2*AD12+N2*AE12+O2*AF12+M3*AD13+N3*AE13+O3*AF13+M4*AD14+N4*AE14+O4*AF14+AF16</f>
        <v>-0.13404125</v>
      </c>
      <c r="AU2" s="1">
        <f>N2*AD12+O2*AE12+P2*AF12+N3*AD13+O3*AE13+P3*AF13+N4*AD14+O4*AE14+P4*AF14+AF16</f>
        <v>-0.13404125</v>
      </c>
      <c r="AV2" s="1">
        <f>O2*AD12+P2*AE12+Q2*AF12+O3*AD13+P3*AE13+Q3*AF13+O4*AD14+P4*AE14+Q4*AF14+AF16</f>
        <v>-0.13404125</v>
      </c>
      <c r="AW2" s="1">
        <f>P2*AD12+Q2*AE12+R2*AF12+P3*AD13+Q3*AE13+R3*AF13+P4*AD14+Q4*AE14+R4*AF14+AF16</f>
        <v>-0.13404125</v>
      </c>
      <c r="AX2" s="1">
        <f>Q2*AD12+R2*AE12+S2*AF12+Q3*AD13+R3*AE13+S3*AF13+Q4*AD14+R4*AE14+S4*AF14+AF16</f>
        <v>-0.13404125</v>
      </c>
      <c r="AY2" s="1">
        <f>R2*AD12+S2*AE12+T2*AF12+R3*AD13+S3*AE13+T3*AF13+R4*AD14+S4*AE14+T4*AF14+AF16</f>
        <v>-0.13404125</v>
      </c>
      <c r="AZ2" s="1">
        <f>S2*AD12+T2*AE12+U2*AF12+S3*AD13+T3*AE13+U3*AF13+S4*AD14+T4*AE14+U4*AF14+AF16</f>
        <v>-0.13404125</v>
      </c>
      <c r="BA2" s="1">
        <f>T2*AD12+U2*AE12+V2*AF12+T3*AD13+U3*AE13+V3*AF13+T4*AD14+U4*AE14+V4*AF14+AF16</f>
        <v>-0.13404125</v>
      </c>
      <c r="BB2" s="1">
        <f>U2*AD12+V2*AE12+W2*AF12+U3*AD13+V3*AE13+W3*AF13+U4*AD14+V4*AE14+W4*AF14+AF16</f>
        <v>-0.13404125</v>
      </c>
      <c r="BC2" s="1">
        <f>V2*AD12+W2*AE12+X2*AF12+V3*AD13+W3*AE13+X3*AF13+V4*AD14+W4*AE14+X4*AF14+AF16</f>
        <v>-0.13404125</v>
      </c>
      <c r="BD2" s="1">
        <f>W2*AD12+X2*AE12+Y2*AF12+W3*AD13+X3*AE13+Y3*AF13+W4*AD14+X4*AE14+Y4*AF14+AF16</f>
        <v>-0.13404125</v>
      </c>
      <c r="BE2" s="1">
        <f>X2*AD12+Y2*AE12+Z2*AF12+X3*AD13+Y3*AE13+Z3*AF13+X4*AD14+Y4*AE14+Z4*AF14+AF16</f>
        <v>-0.13404125</v>
      </c>
      <c r="BF2" s="1">
        <f>Y2*AD12+Z2*AE12+AA2*AF12+Y3*AD13+Z3*AE13+AA3*AF13+Y4*AD14+Z4*AE14+AA4*AF14+AF16</f>
        <v>-0.13404125</v>
      </c>
      <c r="BG2" s="1">
        <f>Z2*AD12+AA2*AE12+AB2*AF12+Z3*AD13+AA3*AE13+AB3*AF13+Z4*AD14+AA4*AE14+AB4*AF14+AF16</f>
        <v>-0.13404125</v>
      </c>
      <c r="BI2" s="1">
        <f t="shared" ref="BI2:BI26" si="3">IF(AH2&lt;0,0,AH2)</f>
        <v>0</v>
      </c>
      <c r="BJ2" s="1">
        <f t="shared" ref="BJ2:BJ26" si="4">IF(AI2&lt;0,0,AI2)</f>
        <v>0</v>
      </c>
      <c r="BK2" s="1">
        <f t="shared" ref="BK2:BK26" si="5">IF(AJ2&lt;0,0,AJ2)</f>
        <v>0</v>
      </c>
      <c r="BL2" s="1">
        <f t="shared" ref="BL2:BL26" si="6">IF(AK2&lt;0,0,AK2)</f>
        <v>0</v>
      </c>
      <c r="BM2" s="1">
        <f t="shared" ref="BM2:BM26" si="7">IF(AL2&lt;0,0,AL2)</f>
        <v>0</v>
      </c>
      <c r="BN2" s="1">
        <f t="shared" ref="BN2:BN26" si="8">IF(AM2&lt;0,0,AM2)</f>
        <v>0</v>
      </c>
      <c r="BO2" s="1">
        <f t="shared" ref="BO2:BO26" si="9">IF(AN2&lt;0,0,AN2)</f>
        <v>0</v>
      </c>
      <c r="BP2" s="1">
        <f t="shared" ref="BP2:BP26" si="10">IF(AO2&lt;0,0,AO2)</f>
        <v>0</v>
      </c>
      <c r="BQ2" s="1">
        <f t="shared" ref="BQ2:BQ26" si="11">IF(AP2&lt;0,0,AP2)</f>
        <v>0</v>
      </c>
      <c r="BR2" s="1">
        <f t="shared" ref="BR2:BR26" si="12">IF(AQ2&lt;0,0,AQ2)</f>
        <v>0</v>
      </c>
      <c r="BS2" s="1">
        <f t="shared" ref="BS2:BS26" si="13">IF(AR2&lt;0,0,AR2)</f>
        <v>0</v>
      </c>
      <c r="BT2" s="1">
        <f t="shared" ref="BT2:BT26" si="14">IF(AS2&lt;0,0,AS2)</f>
        <v>0</v>
      </c>
      <c r="BU2" s="1">
        <f t="shared" ref="BU2:BU26" si="15">IF(AT2&lt;0,0,AT2)</f>
        <v>0</v>
      </c>
      <c r="BV2" s="1">
        <f t="shared" ref="BV2:BV26" si="16">IF(AU2&lt;0,0,AU2)</f>
        <v>0</v>
      </c>
      <c r="BW2" s="1">
        <f t="shared" ref="BW2:BW26" si="17">IF(AV2&lt;0,0,AV2)</f>
        <v>0</v>
      </c>
      <c r="BX2" s="1">
        <f t="shared" ref="BX2:BX26" si="18">IF(AW2&lt;0,0,AW2)</f>
        <v>0</v>
      </c>
      <c r="BY2" s="1">
        <f t="shared" ref="BY2:BY26" si="19">IF(AX2&lt;0,0,AX2)</f>
        <v>0</v>
      </c>
      <c r="BZ2" s="1">
        <f t="shared" ref="BZ2:BZ26" si="20">IF(AY2&lt;0,0,AY2)</f>
        <v>0</v>
      </c>
      <c r="CA2" s="1">
        <f t="shared" ref="CA2:CA26" si="21">IF(AZ2&lt;0,0,AZ2)</f>
        <v>0</v>
      </c>
      <c r="CB2" s="1">
        <f t="shared" ref="CB2:CB26" si="22">IF(BA2&lt;0,0,BA2)</f>
        <v>0</v>
      </c>
      <c r="CC2" s="1">
        <f t="shared" ref="CC2:CC26" si="23">IF(BB2&lt;0,0,BB2)</f>
        <v>0</v>
      </c>
      <c r="CD2" s="1">
        <f t="shared" ref="CD2:CD26" si="24">IF(BC2&lt;0,0,BC2)</f>
        <v>0</v>
      </c>
      <c r="CE2" s="1">
        <f t="shared" ref="CE2:CE26" si="25">IF(BD2&lt;0,0,BD2)</f>
        <v>0</v>
      </c>
      <c r="CF2" s="1">
        <f t="shared" ref="CF2:CF26" si="26">IF(BE2&lt;0,0,BE2)</f>
        <v>0</v>
      </c>
      <c r="CG2" s="1">
        <f t="shared" ref="CG2:CG26" si="27">IF(BF2&lt;0,0,BF2)</f>
        <v>0</v>
      </c>
      <c r="CH2" s="1">
        <f t="shared" ref="CH2:CH26" si="28">IF(BG2&lt;0,0,BG2)</f>
        <v>0</v>
      </c>
      <c r="CJ2" s="1">
        <f>MAX(BI3:BJ4)</f>
        <v>0</v>
      </c>
      <c r="CK2" s="1">
        <f>MAX(BK3:BL4)</f>
        <v>0</v>
      </c>
      <c r="CL2" s="1">
        <f>MAX(BM3:BN4)</f>
        <v>0</v>
      </c>
      <c r="CM2" s="1">
        <f>MAX(BO3:BP4)</f>
        <v>0</v>
      </c>
      <c r="CN2" s="1">
        <f>MAX(BQ3:BR4)</f>
        <v>0.22177327300000027</v>
      </c>
      <c r="CO2" s="1">
        <f>MAX(BS3:BT4)</f>
        <v>0</v>
      </c>
      <c r="CP2" s="1">
        <f>MAX(BU3:BV4)</f>
        <v>0</v>
      </c>
      <c r="CQ2" s="1">
        <f>MAX(BW3:BX4)</f>
        <v>0</v>
      </c>
      <c r="CR2" s="1">
        <f>MAX(BY3:BZ4)</f>
        <v>0</v>
      </c>
      <c r="CS2" s="1">
        <f>MAX(CA3:CB4)</f>
        <v>0</v>
      </c>
      <c r="CT2" s="1">
        <f>MAX(CC3:CD4)</f>
        <v>0</v>
      </c>
      <c r="CU2" s="1">
        <f>MAX(CE3:CF4)</f>
        <v>0</v>
      </c>
      <c r="CV2" s="1">
        <f>MAX(CG3:CH4)</f>
        <v>0</v>
      </c>
      <c r="CX2" s="4">
        <v>3.2597635E-2</v>
      </c>
      <c r="CY2" s="4">
        <v>-0.10907594</v>
      </c>
      <c r="CZ2" s="4">
        <v>-0.1658191</v>
      </c>
      <c r="DB2" s="1">
        <f>CJ2*CX1+CK2*CY1+CL2*CZ1+CJ3*CX2+CK3*CY2+CL3*CZ2+CJ4*CX3+CK4*CY3+CL4*CZ3+CJ30*CX5+CK30*CY5+CL30*CZ5+CJ31*CX6+CK31*CY6+CL31*CZ6+CJ32*CX7+CK32*CY7+CL32*CZ7+CJ58*CX9+CK58*CY9+CL58*CZ9+CJ59*CX10+CK59*CY10+CL59*CZ10+CJ60*CX11+CK60*CY11+CL60*CZ11+CJ86*CX13+CK86*CY13+CL86*CZ13+CJ87*CX14+CK87*CY14+CL87*CZ14+CJ88*CX15+CK88*CY15+CL88*CZ15+CZ17</f>
        <v>7.7062920562097736E-2</v>
      </c>
      <c r="DC2" s="1">
        <f>CK2*CX1+CL2*CY1+CM2*CZ1+CK3*CX2+CL3*CY2+CM3*CZ2+CK4*CX3+CL4*CY3+CM4*CZ3+CK30*CX5+CL30*CY5+CM30*CZ5+CK31*CX6+CL31*CY6+CM31*CZ6+CK32*CX7+CL32*CY7+CM32*CZ7+CK58*CX9+CL58*CY9+CM58*CZ9+CK59*CX10+CL59*CY10+CM59*CZ10+CK60*CX11+CL60*CY11+CM60*CZ11+CK86*CX13+CL86*CY13+CM86*CZ13+CK87*CX14+CL87*CY14+CM87*CZ14+CK88*CX15+CL88*CY15+CM88*CZ15+CZ17</f>
        <v>7.7062920562097736E-2</v>
      </c>
      <c r="DD2" s="1">
        <f>CL2*CX1+CM2*CY1+CN2*CZ1+CL3*CX2+CM3*CY2+CN3*CZ2+CL4*CX3+CM4*CY3+CN4*CZ3+CL30*CX5+CM30*CY5+CN30*CZ5+CL31*CX6+CM31*CY6+CN31*CZ6+CL32*CX7+CM32*CY7+CN32*CZ7+CL58*CX9+CM58*CY9+CN58*CZ9+CL59*CX10+CM59*CY10+CN59*CZ10+CL60*CX11+CM60*CY11+CN60*CZ11+CL86*CX13+CM86*CY13+CN86*CZ13+CL87*CX14+CM87*CY14+CN87*CZ14+CL88*CX15+CM88*CY15+CN88*CZ15+CZ17</f>
        <v>4.8287749208748707</v>
      </c>
      <c r="DE2" s="1">
        <f>CM2*CX1+CN2*CY1+CO2*CZ1+CM3*CX2+CN3*CY2+CO3*CZ2+CM4*CX3+CN4*CY3+CO4*CZ3+CM30*CX5+CN30*CY5+CO30*CZ5+CM31*CX6+CN31*CY6+CO31*CZ6+CM32*CX7+CN32*CY7+CO32*CZ7+CM58*CX9+CN58*CY9+CO58*CZ9+CM59*CX10+CN59*CY10+CO59*CZ10+CM60*CX11+CN60*CY11+CO60*CZ11+CM86*CX13+CN86*CY13+CO86*CZ13+CM87*CX14+CN87*CY14+CO87*CZ14+CM88*CX15+CN88*CY15+CO88*CZ15+CZ17</f>
        <v>12.602659380509492</v>
      </c>
      <c r="DF2" s="1">
        <f>CN2*CX1+CO2*CY1+CP2*CZ1+CN3*CX2+CO3*CY2+CP3*CZ2+CN4*CX3+CO4*CY3+CP4*CZ3+CN30*CX5+CO30*CY5+CP30*CZ5+CN31*CX6+CO31*CY6+CP31*CZ6+CN32*CX7+CO32*CY7+CP32*CZ7+CN58*CX9+CO58*CY9+CP58*CZ9+CN59*CX10+CO59*CY10+CP59*CZ10+CN60*CX11+CO60*CY11+CP60*CZ11+CN86*CX13+CO86*CY13+CP86*CZ13+CN87*CX14+CO87*CY14+CP87*CZ14+CN88*CX15+CO88*CY15+CP88*CZ15+CZ17</f>
        <v>13.813836002097766</v>
      </c>
      <c r="DG2" s="1">
        <f>CO2*CX1+CP2*CY1+CQ2*CZ1+CO3*CX2+CP3*CY2+CQ3*CZ2+CO4*CX3+CP4*CY3+CQ4*CZ3+CO30*CX5+CP30*CY5+CQ30*CZ5+CO31*CX6+CP31*CY6+CQ31*CZ6+CO32*CX7+CP32*CY7+CQ32*CZ7+CO58*CX9+CP58*CY9+CQ58*CZ9+CO59*CX10+CP59*CY10+CQ59*CZ10+CO60*CX11+CP60*CY11+CQ60*CZ11+CO86*CX13+CP86*CY13+CQ86*CZ13+CO87*CX14+CP87*CY14+CQ87*CZ14+CO88*CX15+CP88*CY15+CQ88*CZ15+CZ17</f>
        <v>14.299958956485286</v>
      </c>
      <c r="DH2" s="1">
        <f>CP2*CX1+CQ2*CY1+CR2*CZ1+CP3*CX2+CQ3*CY2+CR3*CZ2+CP4*CX3+CQ4*CY3+CR4*CZ3+CP30*CX5+CQ30*CY5+CR30*CZ5+CP31*CX6+CQ31*CY6+CR31*CZ6+CP32*CX7+CQ32*CY7+CR32*CZ7+CP58*CX9+CQ58*CY9+CR58*CZ9+CP59*CX10+CQ59*CY10+CR59*CZ10+CP60*CX11+CQ60*CY11+CR60*CZ11+CP86*CX13+CQ86*CY13+CR86*CZ13+CP87*CX14+CQ87*CY14+CR87*CZ14+CP88*CX15+CQ88*CY15+CR88*CZ15+CZ17</f>
        <v>9.4564761943369735</v>
      </c>
      <c r="DI2" s="1">
        <f>CQ2*CX1+CR2*CY1+CS2*CZ1+CQ3*CX2+CR3*CY2+CS3*CZ2+CQ4*CX3+CR4*CY3+CS4*CZ3+CQ30*CX5+CR30*CY5+CS30*CZ5+CQ31*CX6+CR31*CY6+CS31*CZ6+CQ32*CX7+CR32*CY7+CS32*CZ7+CQ58*CX9+CR58*CY9+CS58*CZ9+CQ59*CX10+CR59*CY10+CS59*CZ10+CQ60*CX11+CR60*CY11+CS60*CZ11+CQ86*CX13+CR86*CY13+CS86*CZ13+CQ87*CX14+CR87*CY14+CS87*CZ14+CQ88*CX15+CR88*CY15+CS88*CZ15+CZ17</f>
        <v>12.599985512469605</v>
      </c>
      <c r="DJ2" s="1">
        <f>CR2*CX1+CS2*CY1+CT2*CZ1+CR3*CX2+CS3*CY2+CT3*CZ2+CR4*CX3+CS4*CY3+CT4*CZ3+CR30*CX5+CS30*CY5+CT30*CZ5+CR31*CX6+CS31*CY6+CT31*CZ6+CR32*CX7+CS32*CY7+CT32*CZ7+CR58*CX9+CS58*CY9+CT58*CZ9+CR59*CX10+CS59*CY10+CT59*CZ10+CR60*CX11+CS60*CY11+CT60*CZ11+CR86*CX13+CS86*CY13+CT86*CZ13+CR87*CX14+CS87*CY14+CT87*CZ14+CR88*CX15+CS88*CY15+CT88*CZ15+CZ17</f>
        <v>6.7635045991255485</v>
      </c>
      <c r="DK2" s="1">
        <f>CS2*CX1+CT2*CY1+CU2*CZ1+CS3*CX2+CT3*CY2+CU3*CZ2+CS4*CX3+CT4*CY3+CU4*CZ3+CS30*CX5+CT30*CY5+CU30*CZ5+CS31*CX6+CT31*CY6+CU31*CZ6+CS32*CX7+CT32*CY7+CU32*CZ7+CS58*CX9+CT58*CY9+CU58*CZ9+CS59*CX10+CT59*CY10+CU59*CZ10+CS60*CX11+CT60*CY11+CU60*CZ11+CS86*CX13+CT86*CY13+CU86*CZ13+CS87*CX14+CT87*CY14+CU87*CZ14+CS88*CX15+CT88*CY15+CU88*CZ15+CZ17</f>
        <v>0.2451209090836427</v>
      </c>
      <c r="DL2" s="1">
        <f>CT2*CX1+CU2*CY1+CV2*CZ1+CT3*CX2+CU3*CY2+CV3*CZ2+CT4*CX3+CU4*CY3+CV4*CZ3+CT30*CX5+CU30*CY5+CV30*CZ5+CT31*CX6+CU31*CY6+CV31*CZ6+CT32*CX7+CU32*CY7+CV32*CZ7+CT58*CX9+CU58*CY9+CV58*CZ9+CT59*CX10+CU59*CY10+CV59*CZ10+CT60*CX11+CU60*CY11+CV60*CZ11+CT86*CX13+CU86*CY13+CV86*CZ13+CT87*CX14+CU87*CY14+CV87*CZ14+CT88*CX15+CU88*CY15+CV88*CZ15+CZ17</f>
        <v>7.7062920562097736E-2</v>
      </c>
      <c r="DN2" s="1">
        <f t="shared" ref="DN2:DN11" si="29">IF(DB2&gt;0,DB2,0)</f>
        <v>7.7062920562097736E-2</v>
      </c>
      <c r="DO2" s="1">
        <f t="shared" ref="DO2:DO11" si="30">IF(DC2&gt;0,DC2,0)</f>
        <v>7.7062920562097736E-2</v>
      </c>
      <c r="DP2" s="1">
        <f t="shared" ref="DP2:DP11" si="31">IF(DD2&gt;0,DD2,0)</f>
        <v>4.8287749208748707</v>
      </c>
      <c r="DQ2" s="1">
        <f t="shared" ref="DQ2:DQ11" si="32">IF(DE2&gt;0,DE2,0)</f>
        <v>12.602659380509492</v>
      </c>
      <c r="DR2" s="1">
        <f t="shared" ref="DR2:DR11" si="33">IF(DF2&gt;0,DF2,0)</f>
        <v>13.813836002097766</v>
      </c>
      <c r="DS2" s="1">
        <f t="shared" ref="DS2:DS11" si="34">IF(DG2&gt;0,DG2,0)</f>
        <v>14.299958956485286</v>
      </c>
      <c r="DT2" s="1">
        <f t="shared" ref="DT2:DT11" si="35">IF(DH2&gt;0,DH2,0)</f>
        <v>9.4564761943369735</v>
      </c>
      <c r="DU2" s="1">
        <f t="shared" ref="DU2:DV11" si="36">IF(DI2&gt;0,DI2,0)</f>
        <v>12.599985512469605</v>
      </c>
      <c r="DV2" s="1">
        <f t="shared" si="36"/>
        <v>6.7635045991255485</v>
      </c>
      <c r="DW2" s="1">
        <f t="shared" ref="DW2:DW11" si="37">IF(DK2&gt;0,DK2,0)</f>
        <v>0.2451209090836427</v>
      </c>
      <c r="DX2" s="1">
        <f t="shared" si="2"/>
        <v>7.7062920562097736E-2</v>
      </c>
      <c r="DZ2" s="1">
        <f>MAX(DN3:DO4)</f>
        <v>7.7062920562097736E-2</v>
      </c>
      <c r="EA2" s="1">
        <f>MAX(DP3:DQ4)</f>
        <v>8.6833224777654685</v>
      </c>
      <c r="EB2" s="1">
        <f>MAX(DR3:DS4)</f>
        <v>27.324795688895293</v>
      </c>
      <c r="EC2" s="1">
        <f>MAX(DT3:DU4)</f>
        <v>22.38379161678855</v>
      </c>
      <c r="ED2" s="1">
        <f>MAX(DV3:DW4)</f>
        <v>0</v>
      </c>
      <c r="EF2" s="4">
        <v>5.2800547000000003E-2</v>
      </c>
      <c r="EG2" s="4">
        <v>0.1107995</v>
      </c>
      <c r="EH2" s="4">
        <v>-4.9350083000000003E-2</v>
      </c>
      <c r="EI2" s="4">
        <v>-0.15755263999999999</v>
      </c>
      <c r="EJ2" s="4">
        <v>0.16487905</v>
      </c>
      <c r="EK2" s="4">
        <v>-0.10285973499999999</v>
      </c>
      <c r="EL2" s="4">
        <v>0.44248617000000001</v>
      </c>
      <c r="EM2" s="4">
        <v>6.5537570000000003E-2</v>
      </c>
      <c r="EN2" s="4">
        <v>-3.7339089999999998E-2</v>
      </c>
      <c r="EO2" s="4">
        <v>3.3646304000000002E-2</v>
      </c>
      <c r="EP2" s="4">
        <v>0.10506728</v>
      </c>
      <c r="EQ2" s="4">
        <v>9.3181890000000003E-2</v>
      </c>
      <c r="ER2" s="4">
        <v>7.3861560000000007E-2</v>
      </c>
      <c r="ES2" s="4">
        <v>0.36407197000000002</v>
      </c>
      <c r="ET2" s="4">
        <v>7.7285829999999998E-3</v>
      </c>
      <c r="EU2" s="4">
        <v>0.37802481999999998</v>
      </c>
      <c r="EV2" s="4">
        <v>5.9009973E-2</v>
      </c>
      <c r="EW2" s="4">
        <v>-0.30649334</v>
      </c>
      <c r="EX2" s="4">
        <v>0.13460077000000001</v>
      </c>
      <c r="EY2" s="4">
        <v>0.16103292999999999</v>
      </c>
      <c r="EZ2" s="4">
        <v>0.10118737999999999</v>
      </c>
      <c r="FA2" s="4">
        <v>8.3955950000000005E-3</v>
      </c>
      <c r="FB2" s="4">
        <v>8.7844480000000003E-2</v>
      </c>
      <c r="FC2" s="4">
        <v>0.25261616999999997</v>
      </c>
      <c r="FD2" s="4">
        <v>-5.8291773999999998E-2</v>
      </c>
      <c r="FE2" s="4">
        <v>3.2533399999999997E-2</v>
      </c>
      <c r="FF2" s="4">
        <v>0.24194706999999999</v>
      </c>
      <c r="FG2" s="4">
        <v>0.20704238</v>
      </c>
      <c r="FH2" s="4">
        <v>-0.13047797999999999</v>
      </c>
      <c r="FI2" s="4">
        <v>-0.16250305000000001</v>
      </c>
      <c r="FJ2" s="4">
        <v>1.4414391E-2</v>
      </c>
      <c r="FK2" s="4">
        <v>-4.8150520000000002E-2</v>
      </c>
      <c r="FL2" s="4">
        <v>5.0400812000000003E-2</v>
      </c>
      <c r="FM2" s="4">
        <v>-0.22043407000000001</v>
      </c>
      <c r="FN2" s="4">
        <v>-8.5361670000000008E-3</v>
      </c>
      <c r="FO2" s="4">
        <v>0.114795804</v>
      </c>
      <c r="FP2" s="4">
        <v>0.10780664</v>
      </c>
      <c r="FQ2" s="4">
        <v>0.11593156</v>
      </c>
      <c r="FR2" s="4">
        <v>0.14750667000000001</v>
      </c>
      <c r="FS2" s="4">
        <v>1.4652193500000001E-2</v>
      </c>
      <c r="FT2" s="4">
        <v>-2.0391052999999999E-2</v>
      </c>
      <c r="FU2" s="4">
        <v>-6.5200279999999999E-2</v>
      </c>
      <c r="FV2" s="4">
        <v>-0.63819950000000003</v>
      </c>
      <c r="FW2" s="4">
        <v>5.0145519999999999E-2</v>
      </c>
      <c r="FX2" s="4">
        <v>-3.6098709999999999E-2</v>
      </c>
      <c r="FY2" s="4">
        <v>-5.6790045999999997E-2</v>
      </c>
      <c r="FZ2" s="4">
        <v>1.0717974999999999E-2</v>
      </c>
      <c r="GA2" s="4">
        <v>0.28373926999999999</v>
      </c>
      <c r="GB2" s="4">
        <v>-3.4154799999999999E-2</v>
      </c>
      <c r="GC2" s="4">
        <v>5.0348669999999998E-2</v>
      </c>
      <c r="GD2" s="4">
        <v>-7.7725989999999995E-2</v>
      </c>
      <c r="GE2" s="4">
        <v>-2.5172014E-2</v>
      </c>
      <c r="GF2" s="4">
        <v>-0.18058099</v>
      </c>
      <c r="GG2" s="4">
        <v>2.2797171000000001E-2</v>
      </c>
      <c r="GH2" s="4">
        <v>-0.20880696000000001</v>
      </c>
      <c r="GI2" s="4">
        <v>-0.13052623999999999</v>
      </c>
      <c r="GJ2" s="4">
        <v>8.2580420000000002E-2</v>
      </c>
      <c r="GK2" s="4">
        <v>9.7565054999999998E-2</v>
      </c>
      <c r="GL2" s="4">
        <v>-0.13010906999999999</v>
      </c>
      <c r="GM2" s="4">
        <v>1.9807272000000001E-2</v>
      </c>
      <c r="GN2" s="4">
        <v>-6.1110011999999998E-2</v>
      </c>
      <c r="GO2" s="4">
        <v>6.6482900000000003E-3</v>
      </c>
      <c r="GP2" s="4">
        <v>4.7492705000000003E-2</v>
      </c>
      <c r="GQ2" s="4">
        <v>3.2020279999999998E-2</v>
      </c>
      <c r="GS2" s="1">
        <f>DZ1*EG1+DZ29*EG2+DZ57*EG3+DZ85*EG4+EA1*EG5+EA29*EG6+EA57*EG7+EA85*EG8+EB1*EG9+EB29*EG10+EB57*EG11+EB85*EG12+EC1*EG13+EC29*EG14+EC57*EG15+EC85*EG16+ED1*EG17+ED29*EG18+ED57*EG19+ED85*EG20+DZ2*EG21+DZ30*EG22+DZ58*EG23+DZ86*EG24+EA2*EG25+EA30*EG26+EA58*EG27+EA86*EG28+EB2*EG29+EB30*EG30+EB58*EG31+EB86*EG32+EC2*EG33+EC30*EG34+EC58*EG35+EC86*EG36+ED2*EG37+ED30*EG38+ED58*EG39+ED86*EG40+DZ3*EG41+DZ31*EG42+DZ59*EG43+DZ87*EG44+EA3*EG45+EA31*EG46+EA59*EG47+EA87*EG48+EB3*EG49+EB31*EG50+EB59*EG51+EB87*EG52+EC3*EG53+EC31*EG54+EC59*EG55+EC87*EG56+ED3*EG57+ED31*EG58+ED59*EG59+ED87*EG60+DZ4*EG61+DZ32*EG62+DZ60*EG63+DZ88*EG64+EA4*EG65+EA32*EG66+EA60*EG67+EA88*EG68+EB4*EG69+EB32*EG70+EB60*EG71+EB88*EG72+EC4*EG73+EC32*EG74+EC60*EG75+EC88*EG76+ED4*EG77+ED32*EG78+ED60*EG79+ED88*EG80+DZ5*EG81+DZ33*EG82+DZ61*EG83+DZ89*EG84+EA5*EG85+EA33*EG86+EA61*EG87+EA89*EG88+EB5*EG89+EB33*EG90+EB61*EG91+EB89*EG92+EC5*EG93+EC33*EG94+EC61*EG95+EC89*EG96+ED5*EG97+ED33*EG98+ED61*EG99+ED89*EG100+EG102</f>
        <v>-9.7864298898610649</v>
      </c>
      <c r="GX2" s="1">
        <f t="shared" ref="GX2:GX64" si="38">IF(GS2&gt;0,GS2,0)</f>
        <v>0</v>
      </c>
      <c r="GZ2" s="4">
        <v>2.5172460000000001E-2</v>
      </c>
      <c r="HA2" s="4">
        <v>1.6861554000000001E-2</v>
      </c>
      <c r="HB2" s="4">
        <v>-0.11714503</v>
      </c>
      <c r="HC2" s="4">
        <v>-0.16994317</v>
      </c>
      <c r="HD2" s="4">
        <v>-0.15981239</v>
      </c>
      <c r="HE2" s="4">
        <v>-2.6288657999999999E-2</v>
      </c>
      <c r="HF2" s="4">
        <v>3.5570524999999999E-2</v>
      </c>
      <c r="HG2" s="4">
        <v>-0.33451954</v>
      </c>
      <c r="HH2" s="4">
        <v>4.3846565999999997E-2</v>
      </c>
      <c r="HI2" s="4">
        <v>-0.25757595999999999</v>
      </c>
      <c r="HK2" s="1">
        <f>GX1*HA1+GX2*HA2+GX3*HA3+GX4*HA4+GX5*HA5+GX6*HA6+GX7*HA7+GX8*HA8+GX9*HA9+GX10*HA10+GX11*HA11+GX12*HA12+GX13*HA13+GX14*HA14+GX15*HA15+GX16*HA16+GX17*HA17+GX18*HA18+GX19*HA19+GX20*HA20+GX21*HA21+GX22*HA22+GX23*HA23+GX24*HA24+GX25*HA25+GX26*HA26+GX27*HA27+GX28*HA28+GX29*HA29+GX30*HA30+GX31*HA31+GX32*HA32+GX33*HA33+GX34*HA34+GX35*HA35+GX36*HA36+GX37*HA37+GX38*HA38+GX39*HA39+GX40*HA40+GX41*HA41+GX42*HA42+GX43*HA43+GX44*HA44+GX45*HA45+GX46*HA46+GX47*HA47+GX48*HA48+GX49*HA49+GX50*HA50+GX51*HA51+GX52*HA52+GX53*HA53+GX54*HA54+GX55*HA55+GX56*HA56+GX57*HA57+GX58*HA58+GX59*HA59+GX60*HA60+GX61*HA61+GX62*HA62+GX63*HA63+GX64*HA64+HA66</f>
        <v>10.50737536636859</v>
      </c>
      <c r="HL2" s="1">
        <v>1</v>
      </c>
      <c r="HN2" s="21"/>
      <c r="HO2" s="21"/>
      <c r="HP2" s="21"/>
      <c r="HQ2" s="21"/>
      <c r="HR2" s="21"/>
    </row>
    <row r="3" spans="1:226" ht="15.75" customHeight="1" x14ac:dyDescent="0.4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D3" s="10">
        <f>INDEX(HK1:HL10,MATCH(MAX(HK1:HK10),HK1:HK10,0),2)</f>
        <v>3</v>
      </c>
      <c r="AE3" s="10"/>
      <c r="AF3" s="10"/>
      <c r="AH3" s="1">
        <f>A3*AD12+B3*AE12+C3*AF12+A4*AD13+B4*AE13+C4*AF13+A5*AD14+B5*AE14+C5*AF14+AF16</f>
        <v>-0.13404125</v>
      </c>
      <c r="AI3" s="1">
        <f>B3*AD12+C3*AE12+D3*AF12+B4*AD13+C4*AE13+D4*AF13+B5*AD14+C5*AE14+D5*AF14+AF16</f>
        <v>-0.13404125</v>
      </c>
      <c r="AJ3" s="1">
        <f>C3*AD12+D3*AE12+E3*AF12+C4*AD13+D4*AE13+E4*AF13+C5*AD14+D5*AE14+E5*AF14+AF16</f>
        <v>-0.13404125</v>
      </c>
      <c r="AK3" s="1">
        <f>D3*AD12+E3*AE12+F3*AF12+D4*AD13+E4*AE13+F4*AF13+D5*AD14+E5*AE14+F5*AF14+AF16</f>
        <v>-0.13404125</v>
      </c>
      <c r="AL3" s="1">
        <f>E3*AD12+F3*AE12+G3*AF12+E4*AD13+F4*AE13+G4*AF13+E5*AD14+F5*AE14+G5*AF14+AF16</f>
        <v>-0.13404125</v>
      </c>
      <c r="AM3" s="1">
        <f>F3*AD12+G3*AE12+H3*AF12+F4*AD13+G4*AE13+H4*AF13+F5*AD14+G5*AE14+H5*AF14+AF16</f>
        <v>-0.13404125</v>
      </c>
      <c r="AN3" s="1">
        <f>G3*AD12+H3*AE12+I3*AF12+G4*AD13+H4*AE13+I4*AF13+G5*AD14+H5*AE14+I5*AF14+AF16</f>
        <v>-0.13404125</v>
      </c>
      <c r="AO3" s="1">
        <f>H3*AD12+I3*AE12+J3*AF12+H4*AD13+I4*AE13+J4*AF13+H5*AD14+I5*AE14+J5*AF14+AF16</f>
        <v>-0.13404125</v>
      </c>
      <c r="AP3" s="1">
        <f>I3*AD12+J3*AE12+K3*AF12+I4*AD13+J4*AE13+K4*AF13+I5*AD14+J5*AE14+K5*AF14+AF16</f>
        <v>-0.13404125</v>
      </c>
      <c r="AQ3" s="1">
        <f>J3*AD12+K3*AE12+L3*AF12+J4*AD13+K4*AE13+L4*AF13+J5*AD14+K5*AE14+L5*AF14+AF16</f>
        <v>-0.455993327</v>
      </c>
      <c r="AR3" s="1">
        <f>K3*AD12+L3*AE12+M3*AF12+K4*AD13+L4*AE13+M4*AF13+K5*AD14+L5*AE14+M5*AF14+AF16</f>
        <v>-6.6075789230000002</v>
      </c>
      <c r="AS3" s="1">
        <f>L3*AD12+M3*AE12+N3*AF12+L4*AD13+M4*AE13+N4*AF13+L5*AD14+M5*AE14+N5*AF14+AF16</f>
        <v>-35.078902715000005</v>
      </c>
      <c r="AT3" s="1">
        <f>M3*AD12+N3*AE12+O3*AF12+M4*AD13+N4*AE13+O4*AF13+M5*AD14+N5*AE14+O5*AF14+AF16</f>
        <v>-39.114913806000004</v>
      </c>
      <c r="AU3" s="1">
        <f>N3*AD12+O3*AE12+P3*AF12+N4*AD13+O4*AE13+P4*AF13+N5*AD14+O5*AE14+P5*AF14+AF16</f>
        <v>-34.351655214000004</v>
      </c>
      <c r="AV3" s="1">
        <f>O3*AD12+P3*AE12+Q3*AF12+O4*AD13+P4*AE13+Q4*AF13+O5*AD14+P5*AE14+Q5*AF14+AF16</f>
        <v>-32.533026285000005</v>
      </c>
      <c r="AW3" s="1">
        <f>P3*AD12+Q3*AE12+R3*AF12+P4*AD13+Q4*AE13+R4*AF13+P5*AD14+Q5*AE14+R5*AF14+AF16</f>
        <v>-22.61908545</v>
      </c>
      <c r="AX3" s="1">
        <f>Q3*AD12+R3*AE12+S3*AF12+Q4*AD13+R4*AE13+S4*AF13+Q5*AD14+R5*AE14+S5*AF14+AF16</f>
        <v>-7.8576768240000003</v>
      </c>
      <c r="AY3" s="1">
        <f>R3*AD12+S3*AE12+T3*AF12+R4*AD13+S4*AE13+T4*AF13+R5*AD14+S5*AE14+T5*AF14+AF16</f>
        <v>-1.365399842</v>
      </c>
      <c r="AZ3" s="1">
        <f>S3*AD12+T3*AE12+U3*AF12+S4*AD13+T4*AE13+U4*AF13+S5*AD14+T5*AE14+U5*AF14+AF16</f>
        <v>-0.213108466</v>
      </c>
      <c r="BA3" s="1">
        <f>T3*AD12+U3*AE12+V3*AF12+T4*AD13+U4*AE13+V4*AF13+T5*AD14+U5*AE14+V5*AF14+AF16</f>
        <v>-0.13404125</v>
      </c>
      <c r="BB3" s="1">
        <f>U3*AD12+V3*AE12+W3*AF12+U4*AD13+V4*AE13+W4*AF13+U5*AD14+V5*AE14+W5*AF14+AF16</f>
        <v>-0.13404125</v>
      </c>
      <c r="BC3" s="1">
        <f>V3*AD12+W3*AE12+X3*AF12+V4*AD13+W4*AE13+X4*AF13+V5*AD14+W5*AE14+X5*AF14+AF16</f>
        <v>-0.13404125</v>
      </c>
      <c r="BD3" s="1">
        <f>W3*AD12+X3*AE12+Y3*AF12+W4*AD13+X4*AE13+Y4*AF13+W5*AD14+X5*AE14+Y5*AF14+AF16</f>
        <v>-0.13404125</v>
      </c>
      <c r="BE3" s="1">
        <f>X3*AD12+Y3*AE12+Z3*AF12+X4*AD13+Y4*AE13+Z4*AF13+X5*AD14+Y5*AE14+Z5*AF14+AF16</f>
        <v>-0.13404125</v>
      </c>
      <c r="BF3" s="1">
        <f>Y3*AD12+Z3*AE12+AA3*AF12+Y4*AD13+Z4*AE13+AA4*AF13+Y5*AD14+Z5*AE14+AA5*AF14+AF16</f>
        <v>-0.13404125</v>
      </c>
      <c r="BG3" s="1">
        <f>Z3*AD12+AA3*AE12+AB3*AF12+Z4*AD13+AA4*AE13+AB4*AF13+Z5*AD14+AA5*AE14+AB5*AF14+AF16</f>
        <v>-0.13404125</v>
      </c>
      <c r="BI3" s="1">
        <f t="shared" si="3"/>
        <v>0</v>
      </c>
      <c r="BJ3" s="1">
        <f t="shared" si="4"/>
        <v>0</v>
      </c>
      <c r="BK3" s="1">
        <f t="shared" si="5"/>
        <v>0</v>
      </c>
      <c r="BL3" s="1">
        <f t="shared" si="6"/>
        <v>0</v>
      </c>
      <c r="BM3" s="1">
        <f t="shared" si="7"/>
        <v>0</v>
      </c>
      <c r="BN3" s="1">
        <f t="shared" si="8"/>
        <v>0</v>
      </c>
      <c r="BO3" s="1">
        <f t="shared" si="9"/>
        <v>0</v>
      </c>
      <c r="BP3" s="1">
        <f t="shared" si="10"/>
        <v>0</v>
      </c>
      <c r="BQ3" s="1">
        <f t="shared" si="11"/>
        <v>0</v>
      </c>
      <c r="BR3" s="1">
        <f t="shared" si="12"/>
        <v>0</v>
      </c>
      <c r="BS3" s="1">
        <f t="shared" si="13"/>
        <v>0</v>
      </c>
      <c r="BT3" s="1">
        <f t="shared" si="14"/>
        <v>0</v>
      </c>
      <c r="BU3" s="1">
        <f t="shared" si="15"/>
        <v>0</v>
      </c>
      <c r="BV3" s="1">
        <f t="shared" si="16"/>
        <v>0</v>
      </c>
      <c r="BW3" s="1">
        <f t="shared" si="17"/>
        <v>0</v>
      </c>
      <c r="BX3" s="1">
        <f t="shared" si="18"/>
        <v>0</v>
      </c>
      <c r="BY3" s="1">
        <f t="shared" si="19"/>
        <v>0</v>
      </c>
      <c r="BZ3" s="1">
        <f t="shared" si="20"/>
        <v>0</v>
      </c>
      <c r="CA3" s="1">
        <f t="shared" si="21"/>
        <v>0</v>
      </c>
      <c r="CB3" s="1">
        <f t="shared" si="22"/>
        <v>0</v>
      </c>
      <c r="CC3" s="1">
        <f t="shared" si="23"/>
        <v>0</v>
      </c>
      <c r="CD3" s="1">
        <f t="shared" si="24"/>
        <v>0</v>
      </c>
      <c r="CE3" s="1">
        <f t="shared" si="25"/>
        <v>0</v>
      </c>
      <c r="CF3" s="1">
        <f t="shared" si="26"/>
        <v>0</v>
      </c>
      <c r="CG3" s="1">
        <f t="shared" si="27"/>
        <v>0</v>
      </c>
      <c r="CH3" s="1">
        <f t="shared" si="28"/>
        <v>0</v>
      </c>
      <c r="CJ3" s="1">
        <f>MAX(BI5:BJ6)</f>
        <v>0</v>
      </c>
      <c r="CK3" s="1">
        <f>MAX(BK5:BL6)</f>
        <v>0</v>
      </c>
      <c r="CL3" s="1">
        <f>MAX(BM5:BN6)</f>
        <v>0</v>
      </c>
      <c r="CM3" s="1">
        <f>MAX(BO5:BP6)</f>
        <v>0</v>
      </c>
      <c r="CN3" s="1">
        <f>MAX(BQ5:BR6)</f>
        <v>7.4056850020000011</v>
      </c>
      <c r="CO3" s="1">
        <f>MAX(BS5:BT6)</f>
        <v>21.323760766999992</v>
      </c>
      <c r="CP3" s="1">
        <f>MAX(BU5:BV6)</f>
        <v>48.797096928000002</v>
      </c>
      <c r="CQ3" s="1">
        <f>MAX(BW5:BX6)</f>
        <v>49.297442210999996</v>
      </c>
      <c r="CR3" s="1">
        <f>MAX(BY5:BZ6)</f>
        <v>39.009894763999995</v>
      </c>
      <c r="CS3" s="1">
        <f>MAX(CA5:CB6)</f>
        <v>0</v>
      </c>
      <c r="CT3" s="1">
        <f>MAX(CC5:CD6)</f>
        <v>0</v>
      </c>
      <c r="CU3" s="1">
        <f>MAX(CE5:CF6)</f>
        <v>0</v>
      </c>
      <c r="CV3" s="1">
        <f>MAX(CG5:CH6)</f>
        <v>0</v>
      </c>
      <c r="CX3" s="4">
        <v>8.8675729999999994E-2</v>
      </c>
      <c r="CY3" s="4">
        <v>-8.0989119999999998E-2</v>
      </c>
      <c r="CZ3" s="4">
        <v>-0.11487933</v>
      </c>
      <c r="DB3" s="1">
        <f>CJ3*CX1+CK3*CY1+CL3*CZ1+CJ4*CX2+CK4*CY2+CL4*CZ2+CJ5*CX3+CK5*CY3+CL5*CZ3+CJ31*CX5+CK31*CY5+CL31*CZ5+CJ32*CX6+CK32*CY6+CL32*CZ6+CJ33*CX7+CK33*CY7+CL33*CZ7+CJ59*CX9+CK59*CY9+CL59*CZ9+CJ60*CX10+CK60*CY10+CL60*CZ10+CJ61*CX11+CK61*CY11+CL61*CZ11+CJ87*CX13+CK87*CY13+CL87*CZ13+CJ88*CX14+CK88*CY14+CL88*CZ14+CJ89*CX15+CK89*CY15+CL89*CZ15+CZ17</f>
        <v>7.7062920562097736E-2</v>
      </c>
      <c r="DC3" s="1">
        <f>CK3*CX1+CL3*CY1+CM3*CZ1+CK4*CX2+CL4*CY2+CM4*CZ2+CK5*CX3+CL5*CY3+CM5*CZ3+CK31*CX5+CL31*CY5+CM31*CZ5+CK32*CX6+CL32*CY6+CM32*CZ6+CK33*CX7+CL33*CY7+CM33*CZ7+CK59*CX9+CL59*CY9+CM59*CZ9+CK60*CX10+CL60*CY10+CM60*CZ10+CK61*CX11+CL61*CY11+CM61*CZ11+CK87*CX13+CL87*CY13+CM87*CZ13+CK88*CX14+CL88*CY14+CM88*CZ14+CK89*CX15+CL89*CY15+CM89*CZ15+CZ17</f>
        <v>7.7062920562097736E-2</v>
      </c>
      <c r="DD3" s="1">
        <f>CL3*CX1+CM3*CY1+CN3*CZ1+CL4*CX2+CM4*CY2+CN4*CZ2+CL5*CX3+CM5*CY3+CN5*CZ3+CL31*CX5+CM31*CY5+CN31*CZ5+CL32*CX6+CM32*CY6+CN32*CZ6+CL33*CX7+CM33*CY7+CN33*CZ7+CL59*CX9+CM59*CY9+CN59*CZ9+CL60*CX10+CM60*CY10+CN60*CZ10+CL61*CX11+CM61*CY11+CN61*CZ11+CL87*CX13+CM87*CY13+CN87*CZ13+CL88*CX14+CM88*CY14+CN88*CZ14+CL89*CX15+CM89*CY15+CN89*CZ15+CZ17</f>
        <v>1.3112263623344744</v>
      </c>
      <c r="DE3" s="1">
        <f>CM3*CX1+CN3*CY1+CO3*CZ1+CM4*CX2+CN4*CY2+CO4*CZ2+CM5*CX3+CN5*CY3+CO5*CZ3+CM31*CX5+CN31*CY5+CO31*CZ5+CM32*CX6+CN32*CY6+CO32*CZ6+CM33*CX7+CN33*CY7+CO33*CZ7+CM59*CX9+CN59*CY9+CO59*CZ9+CM60*CX10+CN60*CY10+CO60*CZ10+CM61*CX11+CN61*CY11+CO61*CZ11+CM87*CX13+CN87*CY13+CO87*CZ13+CM88*CX14+CN88*CY14+CO88*CZ14+CM89*CX15+CN89*CY15+CO89*CZ15+CZ17</f>
        <v>4.6072838679755268</v>
      </c>
      <c r="DF3" s="1">
        <f>CN3*CX1+CO3*CY1+CP3*CZ1+CN4*CX2+CO4*CY2+CP4*CZ2+CN5*CX3+CO5*CY3+CP5*CZ3+CN31*CX5+CO31*CY5+CP31*CZ5+CN32*CX6+CO32*CY6+CP32*CZ6+CN33*CX7+CO33*CY7+CP33*CZ7+CN59*CX9+CO59*CY9+CP59*CZ9+CN60*CX10+CO60*CY10+CP60*CZ10+CN61*CX11+CO61*CY11+CP61*CZ11+CN87*CX13+CO87*CY13+CP87*CZ13+CN88*CX14+CO88*CY14+CP88*CZ14+CN89*CX15+CO89*CY15+CP89*CZ15+CZ17</f>
        <v>6.7375142222541093</v>
      </c>
      <c r="DG3" s="1">
        <f>CO3*CX1+CP3*CY1+CQ3*CZ1+CO4*CX2+CP4*CY2+CQ4*CZ2+CO5*CX3+CP5*CY3+CQ5*CZ3+CO31*CX5+CP31*CY5+CQ31*CZ5+CO32*CX6+CP32*CY6+CQ32*CZ6+CO33*CX7+CP33*CY7+CQ33*CZ7+CO59*CX9+CP59*CY9+CQ59*CZ9+CO60*CX10+CP60*CY10+CQ60*CZ10+CO61*CX11+CP61*CY11+CQ61*CZ11+CO87*CX13+CP87*CY13+CQ87*CZ13+CO88*CX14+CP88*CY14+CQ88*CZ14+CO89*CX15+CP89*CY15+CQ89*CZ15+CZ17</f>
        <v>15.456165695073118</v>
      </c>
      <c r="DH3" s="1">
        <f>CP3*CX1+CQ3*CY1+CR3*CZ1+CP4*CX2+CQ4*CY2+CR4*CZ2+CP5*CX3+CQ5*CY3+CR5*CZ3+CP31*CX5+CQ31*CY5+CR31*CZ5+CP32*CX6+CQ32*CY6+CR32*CZ6+CP33*CX7+CQ33*CY7+CR33*CZ7+CP59*CX9+CQ59*CY9+CR59*CZ9+CP60*CX10+CQ60*CY10+CR60*CZ10+CP61*CX11+CQ61*CY11+CR61*CZ11+CP87*CX13+CQ87*CY13+CR87*CZ13+CP88*CX14+CQ88*CY14+CR88*CZ14+CP89*CX15+CQ89*CY15+CR89*CZ15+CZ17</f>
        <v>22.38379161678855</v>
      </c>
      <c r="DI3" s="1">
        <f>CQ3*CX1+CR3*CY1+CS3*CZ1+CQ4*CX2+CR4*CY2+CS4*CZ2+CQ5*CX3+CR5*CY3+CS5*CZ3+CQ31*CX5+CR31*CY5+CS31*CZ5+CQ32*CX6+CR32*CY6+CS32*CZ6+CQ33*CX7+CR33*CY7+CS33*CZ7+CQ59*CX9+CR59*CY9+CS59*CZ9+CQ60*CX10+CR60*CY10+CS60*CZ10+CQ61*CX11+CR61*CY11+CS61*CZ11+CQ87*CX13+CR87*CY13+CS87*CZ13+CQ88*CX14+CR88*CY14+CS88*CZ14+CQ89*CX15+CR89*CY15+CS89*CZ15+CZ17</f>
        <v>13.483384447270778</v>
      </c>
      <c r="DJ3" s="1">
        <f>CR3*CX1+CS3*CY1+CT3*CZ1+CR4*CX2+CS4*CY2+CT4*CZ2+CR5*CX3+CS5*CY3+CT5*CZ3+CR31*CX5+CS31*CY5+CT31*CZ5+CR32*CX6+CS32*CY6+CT32*CZ6+CR33*CX7+CS33*CY7+CT33*CZ7+CR59*CX9+CS59*CY9+CT59*CZ9+CR60*CX10+CS60*CY10+CT60*CZ10+CR61*CX11+CS61*CY11+CT61*CZ11+CR87*CX13+CS87*CY13+CT87*CZ13+CR88*CX14+CS88*CY14+CT88*CZ14+CR89*CX15+CS89*CY15+CT89*CZ15+CZ17</f>
        <v>-0.33520351334288323</v>
      </c>
      <c r="DK3" s="1">
        <f>CS3*CX1+CT3*CY1+CU3*CZ1+CS4*CX2+CT4*CY2+CU4*CZ2+CS5*CX3+CT5*CY3+CU5*CZ3+CS31*CX5+CT31*CY5+CU31*CZ5+CS32*CX6+CT32*CY6+CU32*CZ6+CS33*CX7+CT33*CY7+CU33*CZ7+CS59*CX9+CT59*CY9+CU59*CZ9+CS60*CX10+CT60*CY10+CU60*CZ10+CS61*CX11+CT61*CY11+CU61*CZ11+CS87*CX13+CT87*CY13+CU87*CZ13+CS88*CX14+CT88*CY14+CU88*CZ14+CS89*CX15+CT89*CY15+CU89*CZ15+CZ17</f>
        <v>-3.8289817921567626</v>
      </c>
      <c r="DL3" s="1">
        <f>CT3*CX1+CU3*CY1+CV3*CZ1+CT4*CX2+CU4*CY2+CV4*CZ2+CT5*CX3+CU5*CY3+CV5*CZ3+CT31*CX5+CU31*CY5+CV31*CZ5+CT32*CX6+CU32*CY6+CV32*CZ6+CT33*CX7+CU33*CY7+CV33*CZ7+CT59*CX9+CU59*CY9+CV59*CZ9+CT60*CX10+CU60*CY10+CV60*CZ10+CT61*CX11+CU61*CY11+CV61*CZ11+CT87*CX13+CU87*CY13+CV87*CZ13+CT88*CX14+CU88*CY14+CV88*CZ14+CT89*CX15+CU89*CY15+CV89*CZ15+CZ17</f>
        <v>7.7062920562097736E-2</v>
      </c>
      <c r="DN3" s="1">
        <f t="shared" si="29"/>
        <v>7.7062920562097736E-2</v>
      </c>
      <c r="DO3" s="1">
        <f t="shared" si="30"/>
        <v>7.7062920562097736E-2</v>
      </c>
      <c r="DP3" s="1">
        <f t="shared" si="31"/>
        <v>1.3112263623344744</v>
      </c>
      <c r="DQ3" s="1">
        <f t="shared" si="32"/>
        <v>4.6072838679755268</v>
      </c>
      <c r="DR3" s="1">
        <f t="shared" si="33"/>
        <v>6.7375142222541093</v>
      </c>
      <c r="DS3" s="1">
        <f t="shared" si="34"/>
        <v>15.456165695073118</v>
      </c>
      <c r="DT3" s="1">
        <f t="shared" si="35"/>
        <v>22.38379161678855</v>
      </c>
      <c r="DU3" s="1">
        <f t="shared" si="36"/>
        <v>13.483384447270778</v>
      </c>
      <c r="DV3" s="1">
        <f t="shared" si="36"/>
        <v>0</v>
      </c>
      <c r="DW3" s="1">
        <f t="shared" si="37"/>
        <v>0</v>
      </c>
      <c r="DX3" s="1">
        <f t="shared" si="2"/>
        <v>7.7062920562097736E-2</v>
      </c>
      <c r="DZ3" s="1">
        <f>MAX(DN5:DO6)</f>
        <v>7.7062920562097736E-2</v>
      </c>
      <c r="EA3" s="1">
        <f>MAX(DP5:DQ6)</f>
        <v>10.927435478019301</v>
      </c>
      <c r="EB3" s="1">
        <f>MAX(DR5:DS6)</f>
        <v>16.161838829168047</v>
      </c>
      <c r="EC3" s="1">
        <f>MAX(DT5:DU6)</f>
        <v>2.5734864817181462</v>
      </c>
      <c r="ED3" s="1">
        <f>MAX(DV5:DW6)</f>
        <v>4.3520391744071691</v>
      </c>
      <c r="EF3" s="4">
        <v>0.14858400999999999</v>
      </c>
      <c r="EG3" s="4">
        <v>-0.22273076</v>
      </c>
      <c r="EH3" s="4">
        <v>-5.7669720000000001E-2</v>
      </c>
      <c r="EI3" s="4">
        <v>-6.8028530000000004E-2</v>
      </c>
      <c r="EJ3" s="4">
        <v>-0.17638197999999999</v>
      </c>
      <c r="EK3" s="4">
        <v>3.7049881999999999E-2</v>
      </c>
      <c r="EL3" s="4">
        <v>-0.21291426999999999</v>
      </c>
      <c r="EM3" s="4">
        <v>-2.0282218000000001E-2</v>
      </c>
      <c r="EN3" s="4">
        <v>-9.2758859999999999E-2</v>
      </c>
      <c r="EO3" s="4">
        <v>8.1303749999999994E-2</v>
      </c>
      <c r="EP3" s="4">
        <v>8.7363355000000004E-2</v>
      </c>
      <c r="EQ3" s="4">
        <v>-2.5909035E-2</v>
      </c>
      <c r="ER3" s="4">
        <v>4.6424220000000002E-2</v>
      </c>
      <c r="ES3" s="4">
        <v>0.13236609999999999</v>
      </c>
      <c r="ET3" s="4">
        <v>-0.13563901</v>
      </c>
      <c r="EU3" s="4">
        <v>5.9221372000000001E-2</v>
      </c>
      <c r="EV3" s="4">
        <v>-7.4806124000000002E-2</v>
      </c>
      <c r="EW3" s="4">
        <v>5.8345725000000003E-3</v>
      </c>
      <c r="EX3" s="4">
        <v>9.1351580000000009E-3</v>
      </c>
      <c r="EY3" s="4">
        <v>-3.6149886000000002E-3</v>
      </c>
      <c r="EZ3" s="4">
        <v>-6.9186023999999999E-2</v>
      </c>
      <c r="FA3" s="4">
        <v>3.9816554999999997E-2</v>
      </c>
      <c r="FB3" s="4">
        <v>-7.3466669999999998E-2</v>
      </c>
      <c r="FC3" s="4">
        <v>-0.103578396</v>
      </c>
      <c r="FD3" s="4">
        <v>2.1104070999999999E-2</v>
      </c>
      <c r="FE3" s="4">
        <v>0.10532007</v>
      </c>
      <c r="FF3" s="4">
        <v>5.5829789999999997E-2</v>
      </c>
      <c r="FG3" s="4">
        <v>0.26563492</v>
      </c>
      <c r="FH3" s="4">
        <v>-0.26708278000000002</v>
      </c>
      <c r="FI3" s="4">
        <v>-0.14762049999999999</v>
      </c>
      <c r="FJ3" s="4">
        <v>6.1561144999999998E-2</v>
      </c>
      <c r="FK3" s="4">
        <v>-6.5346189999999998E-2</v>
      </c>
      <c r="FL3" s="4">
        <v>-0.42969614</v>
      </c>
      <c r="FM3" s="4">
        <v>-9.3012520000000001E-2</v>
      </c>
      <c r="FN3" s="4">
        <v>6.2451800000000002E-2</v>
      </c>
      <c r="FO3" s="4">
        <v>-6.9042965999999997E-2</v>
      </c>
      <c r="FP3" s="4">
        <v>-1.8183773E-2</v>
      </c>
      <c r="FQ3" s="4">
        <v>5.5193880000000001E-3</v>
      </c>
      <c r="FR3" s="4">
        <v>-3.3849615999999999E-2</v>
      </c>
      <c r="FS3" s="4">
        <v>-0.115322866</v>
      </c>
      <c r="FT3" s="4">
        <v>8.313508E-2</v>
      </c>
      <c r="FU3" s="4">
        <v>3.5253345999999998E-2</v>
      </c>
      <c r="FV3" s="4">
        <v>-0.15845931999999999</v>
      </c>
      <c r="FW3" s="4">
        <v>-0.17253177</v>
      </c>
      <c r="FX3" s="4">
        <v>0.12473020999999999</v>
      </c>
      <c r="FY3" s="4">
        <v>-0.12294331999999999</v>
      </c>
      <c r="FZ3" s="4">
        <v>0.16485765999999999</v>
      </c>
      <c r="GA3" s="4">
        <v>-0.38774110000000001</v>
      </c>
      <c r="GB3" s="4">
        <v>-5.4144174000000003E-2</v>
      </c>
      <c r="GC3" s="4">
        <v>-1.1844293000000001E-2</v>
      </c>
      <c r="GD3" s="4">
        <v>-0.1706165</v>
      </c>
      <c r="GE3" s="4">
        <v>-5.9362936999999998E-2</v>
      </c>
      <c r="GF3" s="4">
        <v>0.13791585000000001</v>
      </c>
      <c r="GG3" s="4">
        <v>2.2908298000000001E-2</v>
      </c>
      <c r="GH3" s="4">
        <v>-0.16285789000000001</v>
      </c>
      <c r="GI3" s="4">
        <v>-0.17267727999999999</v>
      </c>
      <c r="GJ3" s="4">
        <v>-0.13325664000000001</v>
      </c>
      <c r="GK3" s="4">
        <v>0.14369203</v>
      </c>
      <c r="GL3" s="4">
        <v>-0.22243963</v>
      </c>
      <c r="GM3" s="4">
        <v>5.0642859999999998E-2</v>
      </c>
      <c r="GN3" s="4">
        <v>-0.14223494</v>
      </c>
      <c r="GO3" s="4">
        <v>-7.544708E-2</v>
      </c>
      <c r="GP3" s="4">
        <v>-0.16120833000000001</v>
      </c>
      <c r="GQ3" s="4">
        <v>0.13679807999999999</v>
      </c>
      <c r="GS3" s="1">
        <f>DZ1*EH1+DZ29*EH2+DZ57*EH3+DZ85*EH4+EA1*EH5+EA29*EH6+EA57*EH7+EA85*EH8+EB1*EH9+EB29*EH10+EB57*EH11+EB85*EH12+EC1*EH13+EC29*EH14+EC57*EH15+EC85*EH16+ED1*EH17+ED29*EH18+ED57*EH19+ED85*EH20+DZ2*EH21+DZ30*EH22+DZ58*EH23+DZ86*EH24+EA2*EH25+EA30*EH26+EA58*EH27+EA86*EH28+EB2*EH29+EB30*EH30+EB58*EH31+EB86*EH32+EC2*EH33+EC30*EH34+EC58*EH35+EC86*EH36+ED2*EH37+ED30*EH38+ED58*EH39+ED86*EH40+DZ3*EH41+DZ31*EH42+DZ59*EH43+DZ87*EH44+EA3*EH45+EA31*EH46+EA59*EH47+EA87*EH48+EB3*EH49+EB31*EH50+EB59*EH51+EB87*EH52+EC3*EH53+EC31*EH54+EC59*EH55+EC87*EH56+ED3*EH57+ED31*EH58+ED59*EH59+ED87*EH60+DZ4*EH61+DZ32*EH62+DZ60*EH63+DZ88*EH64+EA4*EH65+EA32*EH66+EA60*EH67+EA88*EH68+EB4*EH69+EB32*EH70+EB60*EH71+EB88*EH72+EC4*EH73+EC32*EH74+EC60*EH75+EC88*EH76+ED4*EH77+ED32*EH78+ED60*EH79+ED88*EH80+DZ5*EH81+DZ33*EH82+DZ61*EH83+DZ89*EH84+EA5*EH85+EA33*EH86+EA61*EH87+EA89*EH88+EB5*EH89+EB33*EH90+EB61*EH91+EB89*EH92+EC5*EH93+EC33*EH94+EC61*EH95+EC89*EH96+ED5*EH97+ED33*EH98+ED61*EH99+ED89*EH100+EH102</f>
        <v>-20.947363760792832</v>
      </c>
      <c r="GX3" s="1">
        <f t="shared" si="38"/>
        <v>0</v>
      </c>
      <c r="GZ3" s="4">
        <v>1.0731017000000001E-2</v>
      </c>
      <c r="HA3" s="4">
        <v>2.0108651000000002E-2</v>
      </c>
      <c r="HB3" s="4">
        <v>0.12949547</v>
      </c>
      <c r="HC3" s="4">
        <v>-3.7316293E-2</v>
      </c>
      <c r="HD3" s="4">
        <v>0.12054396000000001</v>
      </c>
      <c r="HE3" s="4">
        <v>-2.5902167E-2</v>
      </c>
      <c r="HF3" s="4">
        <v>0.114816025</v>
      </c>
      <c r="HG3" s="4">
        <v>7.7062179999999994E-2</v>
      </c>
      <c r="HH3" s="4">
        <v>-4.8049577000000003E-2</v>
      </c>
      <c r="HI3" s="4">
        <v>-0.15434624</v>
      </c>
      <c r="HK3" s="1">
        <f>GX1*HB1+GX2*HB2+GX3*HB3+GX4*HB4+GX5*HB5+GX6*HB6+GX7*HB7+GX8*HB8+GX9*HB9+GX10*HB10+GX11*HB11+GX12*HB12+GX13*HB13+GX14*HB14+GX15*HB15+GX16*HB16+GX17*HB17+GX18*HB18+GX19*HB19+GX20*HB20+GX21*HB21+GX22*HB22+GX23*HB23+GX24*HB24+GX25*HB25+GX26*HB26+GX27*HB27+GX28*HB28+GX29*HB29+GX30*HB30+GX31*HB31+GX32*HB32+GX33*HB33+GX34*HB34+GX35*HB35+GX36*HB36+GX37*HB37+GX38*HB38+GX39*HB39+GX40*HB40+GX41*HB41+GX42*HB42+GX43*HB43+GX44*HB44+GX45*HB45+GX46*HB46+GX47*HB47+GX48*HB48+GX49*HB49+GX50*HB50+GX51*HB51+GX52*HB52+GX53*HB53+GX54*HB54+GX55*HB55+GX56*HB56+GX57*HB57+GX58*HB58+GX59*HB59+GX60*HB60+GX61*HB61+GX62*HB62+GX63*HB63+GX64*HB64+HB66</f>
        <v>3.347748685604</v>
      </c>
      <c r="HL3" s="1">
        <v>2</v>
      </c>
      <c r="HN3" s="21"/>
      <c r="HO3" s="21"/>
      <c r="HP3" s="21"/>
      <c r="HQ3" s="21"/>
      <c r="HR3" s="21"/>
    </row>
    <row r="4" spans="1:226" ht="15.75" customHeight="1" x14ac:dyDescent="0.4">
      <c r="A4" s="1">
        <v>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D4" s="10"/>
      <c r="AE4" s="10"/>
      <c r="AF4" s="10"/>
      <c r="AH4" s="1">
        <f>A4*AD12+B4*AE12+C4*AF12+A5*AD13+B5*AE13+C5*AF13+A6*AD14+B6*AE14+C6*AF14+AF16</f>
        <v>-0.13404125</v>
      </c>
      <c r="AI4" s="1">
        <f>B4*AD12+C4*AE12+D4*AF12+B5*AD13+C5*AE13+D5*AF13+B6*AD14+C6*AE14+D6*AF14+AF16</f>
        <v>-0.13404125</v>
      </c>
      <c r="AJ4" s="1">
        <f>C4*AD12+D4*AE12+E4*AF12+C5*AD13+D5*AE13+E5*AF13+C6*AD14+D6*AE14+E6*AF14+AF16</f>
        <v>-0.13404125</v>
      </c>
      <c r="AK4" s="1">
        <f>D4*AD12+E4*AE12+F4*AF12+D5*AD13+E5*AE13+F5*AF13+D6*AD14+E6*AE14+F6*AF14+AF16</f>
        <v>-0.13404125</v>
      </c>
      <c r="AL4" s="1">
        <f>E4*AD12+F4*AE12+G4*AF12+E5*AD13+F5*AE13+G5*AF13+E6*AD14+F6*AE14+G6*AF14+AF16</f>
        <v>-0.13404125</v>
      </c>
      <c r="AM4" s="1">
        <f>F4*AD12+G4*AE12+H4*AF12+F5*AD13+G5*AE13+H5*AF13+F6*AD14+G6*AE14+H6*AF14+AF16</f>
        <v>-0.13404125</v>
      </c>
      <c r="AN4" s="1">
        <f>G4*AD12+H4*AE12+I4*AF12+G5*AD13+H5*AE13+I5*AF13+G6*AD14+H6*AE14+I6*AF14+AF16</f>
        <v>-0.13404125</v>
      </c>
      <c r="AO4" s="1">
        <f>H4*AD12+I4*AE12+J4*AF12+H5*AD13+I5*AE13+J5*AF13+H6*AD14+I6*AE14+J6*AF14+AF16</f>
        <v>-0.13404125</v>
      </c>
      <c r="AP4" s="1">
        <f>I4*AD12+J4*AE12+K4*AF12+I5*AD13+J5*AE13+K5*AF13+I6*AD14+J6*AE14+K6*AF14+AF16</f>
        <v>-0.13404125</v>
      </c>
      <c r="AQ4" s="1">
        <f>J4*AD12+K4*AE12+L4*AF12+J5*AD13+K5*AE13+L5*AF13+J6*AD14+K6*AE14+L6*AF14+AF16</f>
        <v>0.22177327300000027</v>
      </c>
      <c r="AR4" s="1">
        <f>K4*AD12+L4*AE12+M4*AF12+K5*AD13+L5*AE13+M5*AF13+K6*AD14+L6*AE14+M6*AF14+AF16</f>
        <v>-2.6054922990000011</v>
      </c>
      <c r="AS4" s="1">
        <f>L4*AD12+M4*AE12+N4*AF12+L5*AD13+M5*AE13+N5*AF13+L6*AD14+M6*AE14+N6*AF14+AF16</f>
        <v>-4.1613883579999973</v>
      </c>
      <c r="AT4" s="1">
        <f>M4*AD12+N4*AE12+O4*AF12+M5*AD13+N5*AE13+O5*AF13+M6*AD14+N6*AE14+O6*AF14+AF16</f>
        <v>-21.289371047000003</v>
      </c>
      <c r="AU4" s="1">
        <f>N4*AD12+O4*AE12+P4*AF12+N5*AD13+O5*AE13+P5*AF13+N6*AD14+O6*AE14+P6*AF14+AF16</f>
        <v>-23.801230754999999</v>
      </c>
      <c r="AV4" s="1">
        <f>O4*AD12+P4*AE12+Q4*AF12+O5*AD13+P5*AE13+Q5*AF13+O6*AD14+P6*AE14+Q6*AF14+AF16</f>
        <v>-26.591411475000005</v>
      </c>
      <c r="AW4" s="1">
        <f>P4*AD12+Q4*AE12+R4*AF12+P5*AD13+Q5*AE13+R5*AF13+P6*AD14+Q6*AE14+R6*AF14+AF16</f>
        <v>-41.606495042000006</v>
      </c>
      <c r="AX4" s="1">
        <f>Q4*AD12+R4*AE12+S4*AF12+Q5*AD13+R5*AE13+S5*AF13+Q6*AD14+R6*AE14+S6*AF14+AF16</f>
        <v>-49.244083615000008</v>
      </c>
      <c r="AY4" s="1">
        <f>R4*AD12+S4*AE12+T4*AF12+R5*AD13+S5*AE13+T5*AF13+R6*AD14+S6*AE14+T6*AF14+AF16</f>
        <v>-25.86391763</v>
      </c>
      <c r="AZ4" s="1">
        <f>S4*AD12+T4*AE12+U4*AF12+S5*AD13+T5*AE13+U5*AF13+S6*AD14+T6*AE14+U6*AF14+AF16</f>
        <v>-4.376433274</v>
      </c>
      <c r="BA4" s="1">
        <f>T4*AD12+U4*AE12+V4*AF12+T5*AD13+U5*AE13+V5*AF13+T6*AD14+U6*AE14+V6*AF14+AF16</f>
        <v>-0.13404125</v>
      </c>
      <c r="BB4" s="1">
        <f>U4*AD12+V4*AE12+W4*AF12+U5*AD13+V5*AE13+W5*AF13+U6*AD14+V6*AE14+W6*AF14+AF16</f>
        <v>-0.13404125</v>
      </c>
      <c r="BC4" s="1">
        <f>V4*AD12+W4*AE12+X4*AF12+V5*AD13+W5*AE13+X5*AF13+V6*AD14+W6*AE14+X6*AF14+AF16</f>
        <v>-0.13404125</v>
      </c>
      <c r="BD4" s="1">
        <f>W4*AD12+X4*AE12+Y4*AF12+W5*AD13+X5*AE13+Y5*AF13+W6*AD14+X6*AE14+Y6*AF14+AF16</f>
        <v>-0.13404125</v>
      </c>
      <c r="BE4" s="1">
        <f>X4*AD12+Y4*AE12+Z4*AF12+X5*AD13+Y5*AE13+Z5*AF13+X6*AD14+Y6*AE14+Z6*AF14+AF16</f>
        <v>-0.13404125</v>
      </c>
      <c r="BF4" s="1">
        <f>Y4*AD12+Z4*AE12+AA4*AF12+Y5*AD13+Z5*AE13+AA5*AF13+Y6*AD14+Z6*AE14+AA6*AF14+AF16</f>
        <v>-0.13404125</v>
      </c>
      <c r="BG4" s="1">
        <f>Z4*AD12+AA4*AE12+AB4*AF12+Z5*AD13+AA5*AE13+AB5*AF13+Z6*AD14+AA6*AE14+AB6*AF14+AF16</f>
        <v>-0.13404125</v>
      </c>
      <c r="BI4" s="1">
        <f t="shared" si="3"/>
        <v>0</v>
      </c>
      <c r="BJ4" s="1">
        <f t="shared" si="4"/>
        <v>0</v>
      </c>
      <c r="BK4" s="1">
        <f t="shared" si="5"/>
        <v>0</v>
      </c>
      <c r="BL4" s="1">
        <f t="shared" si="6"/>
        <v>0</v>
      </c>
      <c r="BM4" s="1">
        <f t="shared" si="7"/>
        <v>0</v>
      </c>
      <c r="BN4" s="1">
        <f t="shared" si="8"/>
        <v>0</v>
      </c>
      <c r="BO4" s="1">
        <f t="shared" si="9"/>
        <v>0</v>
      </c>
      <c r="BP4" s="1">
        <f t="shared" si="10"/>
        <v>0</v>
      </c>
      <c r="BQ4" s="1">
        <f t="shared" si="11"/>
        <v>0</v>
      </c>
      <c r="BR4" s="1">
        <f t="shared" si="12"/>
        <v>0.22177327300000027</v>
      </c>
      <c r="BS4" s="1">
        <f t="shared" si="13"/>
        <v>0</v>
      </c>
      <c r="BT4" s="1">
        <f t="shared" si="14"/>
        <v>0</v>
      </c>
      <c r="BU4" s="1">
        <f t="shared" si="15"/>
        <v>0</v>
      </c>
      <c r="BV4" s="1">
        <f t="shared" si="16"/>
        <v>0</v>
      </c>
      <c r="BW4" s="1">
        <f t="shared" si="17"/>
        <v>0</v>
      </c>
      <c r="BX4" s="1">
        <f t="shared" si="18"/>
        <v>0</v>
      </c>
      <c r="BY4" s="1">
        <f t="shared" si="19"/>
        <v>0</v>
      </c>
      <c r="BZ4" s="1">
        <f t="shared" si="20"/>
        <v>0</v>
      </c>
      <c r="CA4" s="1">
        <f t="shared" si="21"/>
        <v>0</v>
      </c>
      <c r="CB4" s="1">
        <f t="shared" si="22"/>
        <v>0</v>
      </c>
      <c r="CC4" s="1">
        <f t="shared" si="23"/>
        <v>0</v>
      </c>
      <c r="CD4" s="1">
        <f t="shared" si="24"/>
        <v>0</v>
      </c>
      <c r="CE4" s="1">
        <f t="shared" si="25"/>
        <v>0</v>
      </c>
      <c r="CF4" s="1">
        <f t="shared" si="26"/>
        <v>0</v>
      </c>
      <c r="CG4" s="1">
        <f t="shared" si="27"/>
        <v>0</v>
      </c>
      <c r="CH4" s="1">
        <f t="shared" si="28"/>
        <v>0</v>
      </c>
      <c r="CJ4" s="1">
        <f>MAX(BI7:BJ8)</f>
        <v>0</v>
      </c>
      <c r="CK4" s="1">
        <f>MAX(BK7:BL8)</f>
        <v>0</v>
      </c>
      <c r="CL4" s="1">
        <f>MAX(BM7:BN8)</f>
        <v>0</v>
      </c>
      <c r="CM4" s="1">
        <f>MAX(BO7:BP8)</f>
        <v>0</v>
      </c>
      <c r="CN4" s="1">
        <f>MAX(BQ7:BR8)</f>
        <v>7.9818007030000002</v>
      </c>
      <c r="CO4" s="1">
        <f>MAX(BS7:BT8)</f>
        <v>19.434685536</v>
      </c>
      <c r="CP4" s="1">
        <f>MAX(BU7:BV8)</f>
        <v>10.745350549000003</v>
      </c>
      <c r="CQ4" s="1">
        <f>MAX(BW7:BX8)</f>
        <v>2.6547306979999998</v>
      </c>
      <c r="CR4" s="1">
        <f>MAX(BY7:BZ8)</f>
        <v>23.905942696</v>
      </c>
      <c r="CS4" s="1">
        <f>MAX(CA7:CB8)</f>
        <v>9.2121703420000003</v>
      </c>
      <c r="CT4" s="1">
        <f>MAX(CC7:CD8)</f>
        <v>0</v>
      </c>
      <c r="CU4" s="1">
        <f>MAX(CE7:CF8)</f>
        <v>0</v>
      </c>
      <c r="CV4" s="1">
        <f>MAX(CG7:CH8)</f>
        <v>0</v>
      </c>
      <c r="DB4" s="1">
        <f>CJ4*CX1+CK4*CY1+CL4*CZ1+CJ5*CX2+CK5*CY2+CL5*CZ2+CJ6*CX3+CK6*CY3+CL6*CZ3+CJ32*CX5+CK32*CY5+CL32*CZ5+CJ33*CX6+CK33*CY6+CL33*CZ6+CJ34*CX7+CK34*CY7+CL34*CZ7+CJ60*CX9+CK60*CY9+CL60*CZ9+CJ61*CX10+CK61*CY10+CL61*CZ10+CJ62*CX11+CK62*CY11+CL62*CZ11+CJ88*CX13+CK88*CY13+CL88*CZ13+CJ89*CX14+CK89*CY14+CL89*CZ14+CJ90*CX15+CK90*CY15+CL90*CZ15+CZ17</f>
        <v>7.7062920562097736E-2</v>
      </c>
      <c r="DC4" s="1">
        <f>CK4*CX1+CL4*CY1+CM4*CZ1+CK5*CX2+CL5*CY2+CM5*CZ2+CK6*CX3+CL6*CY3+CM6*CZ3+CK32*CX5+CL32*CY5+CM32*CZ5+CK33*CX6+CL33*CY6+CM33*CZ6+CK34*CX7+CL34*CY7+CM34*CZ7+CK60*CX9+CL60*CY9+CM60*CZ9+CK61*CX10+CL61*CY10+CM61*CZ10+CK62*CX11+CL62*CY11+CM62*CZ11+CK88*CX13+CL88*CY13+CM88*CZ13+CK89*CX14+CL89*CY14+CM89*CZ14+CK90*CX15+CL90*CY15+CM90*CZ15+CZ17</f>
        <v>7.7062920562097736E-2</v>
      </c>
      <c r="DD4" s="1">
        <f>CL4*CX1+CM4*CY1+CN4*CZ1+CL5*CX2+CM5*CY2+CN5*CZ2+CL6*CX3+CM6*CY3+CN6*CZ3+CL32*CX5+CM32*CY5+CN32*CZ5+CL33*CX6+CM33*CY6+CN33*CZ6+CL34*CX7+CM34*CY7+CN34*CZ7+CL60*CX9+CM60*CY9+CN60*CZ9+CL61*CX10+CM61*CY10+CN61*CZ10+CL62*CX11+CM62*CY11+CN62*CZ11+CL88*CX13+CM88*CY13+CN88*CZ13+CL89*CX14+CM89*CY14+CN89*CZ14+CL90*CX15+CM90*CY15+CN90*CZ15+CZ17</f>
        <v>1.0461847481512068</v>
      </c>
      <c r="DE4" s="1">
        <f>CM4*CX1+CN4*CY1+CO4*CZ1+CM5*CX2+CN5*CY2+CO5*CZ2+CM6*CX3+CN6*CY3+CO6*CZ3+CM32*CX5+CN32*CY5+CO32*CZ5+CM33*CX6+CN33*CY6+CO33*CZ6+CM34*CX7+CN34*CY7+CO34*CZ7+CM60*CX9+CN60*CY9+CO60*CZ9+CM61*CX10+CN61*CY10+CO61*CZ10+CM62*CX11+CN62*CY11+CO62*CZ11+CM88*CX13+CN88*CY13+CO88*CZ13+CM89*CX14+CN89*CY14+CO89*CZ14+CM90*CX15+CN90*CY15+CO90*CZ15+CZ17</f>
        <v>8.6833224777654685</v>
      </c>
      <c r="DF4" s="1">
        <f>CN4*CX1+CO4*CY1+CP4*CZ1+CN5*CX2+CO5*CY2+CP5*CZ2+CN6*CX3+CO6*CY3+CP6*CZ3+CN32*CX5+CO32*CY5+CP32*CZ5+CN33*CX6+CO33*CY6+CP33*CZ6+CN34*CX7+CO34*CY7+CP34*CZ7+CN60*CX9+CO60*CY9+CP60*CZ9+CN61*CX10+CO61*CY10+CP61*CZ10+CN62*CX11+CO62*CY11+CP62*CZ11+CN88*CX13+CO88*CY13+CP88*CZ13+CN89*CX14+CO89*CY14+CP89*CZ14+CN90*CX15+CO90*CY15+CP90*CZ15+CZ17</f>
        <v>19.795617157301763</v>
      </c>
      <c r="DG4" s="1">
        <f>CO4*CX1+CP4*CY1+CQ4*CZ1+CO5*CX2+CP5*CY2+CQ5*CZ2+CO6*CX3+CP6*CY3+CQ6*CZ3+CO32*CX5+CP32*CY5+CQ32*CZ5+CO33*CX6+CP33*CY6+CQ33*CZ6+CO34*CX7+CP34*CY7+CQ34*CZ7+CO60*CX9+CP60*CY9+CQ60*CZ9+CO61*CX10+CP61*CY10+CQ61*CZ10+CO62*CX11+CP62*CY11+CQ62*CZ11+CO88*CX13+CP88*CY13+CQ88*CZ13+CO89*CX14+CP89*CY14+CQ89*CZ14+CO90*CX15+CP90*CY15+CQ90*CZ15+CZ17</f>
        <v>27.324795688895293</v>
      </c>
      <c r="DH4" s="1">
        <f>CP4*CX1+CQ4*CY1+CR4*CZ1+CP5*CX2+CQ5*CY2+CR5*CZ2+CP6*CX3+CQ6*CY3+CR6*CZ3+CP32*CX5+CQ32*CY5+CR32*CZ5+CP33*CX6+CQ33*CY6+CR33*CZ6+CP34*CX7+CQ34*CY7+CR34*CZ7+CP60*CX9+CQ60*CY9+CR60*CZ9+CP61*CX10+CQ61*CY10+CR61*CZ10+CP62*CX11+CQ62*CY11+CR62*CZ11+CP88*CX13+CQ88*CY13+CR88*CZ13+CP89*CX14+CQ89*CY14+CR89*CZ14+CP90*CX15+CQ90*CY15+CR90*CZ15+CZ17</f>
        <v>18.988187727327627</v>
      </c>
      <c r="DI4" s="1">
        <f>CQ4*CX1+CR4*CY1+CS4*CZ1+CQ5*CX2+CR5*CY2+CS5*CZ2+CQ6*CX3+CR6*CY3+CS6*CZ3+CQ32*CX5+CR32*CY5+CS32*CZ5+CQ33*CX6+CR33*CY6+CS33*CZ6+CQ34*CX7+CR34*CY7+CS34*CZ7+CQ60*CX9+CR60*CY9+CS60*CZ9+CQ61*CX10+CR61*CY10+CS61*CZ10+CQ62*CX11+CR62*CY11+CS62*CZ11+CQ88*CX13+CR88*CY13+CS88*CZ13+CQ89*CX14+CR89*CY14+CS89*CZ14+CQ90*CX15+CR90*CY15+CS90*CZ15+CZ17</f>
        <v>1.6970621758878361</v>
      </c>
      <c r="DJ4" s="1">
        <f>CR4*CX1+CS4*CY1+CT4*CZ1+CR5*CX2+CS5*CY2+CT5*CZ2+CR6*CX3+CS6*CY3+CT6*CZ3+CR32*CX5+CS32*CY5+CT32*CZ5+CR33*CX6+CS33*CY6+CT33*CZ6+CR34*CX7+CS34*CY7+CT34*CZ7+CR60*CX9+CS60*CY9+CT60*CZ9+CR61*CX10+CS61*CY10+CT61*CZ10+CR62*CX11+CS62*CY11+CT62*CZ11+CR88*CX13+CS88*CY13+CT88*CZ13+CR89*CX14+CS89*CY14+CT89*CZ14+CR90*CX15+CS90*CY15+CT90*CZ15+CZ17</f>
        <v>-10.316476107455792</v>
      </c>
      <c r="DK4" s="1">
        <f>CS4*CX1+CT4*CY1+CU4*CZ1+CS5*CX2+CT5*CY2+CU5*CZ2+CS6*CX3+CT6*CY3+CU6*CZ3+CS32*CX5+CT32*CY5+CU32*CZ5+CS33*CX6+CT33*CY6+CU33*CZ6+CS34*CX7+CT34*CY7+CU34*CZ7+CS60*CX9+CT60*CY9+CU60*CZ9+CS61*CX10+CT61*CY10+CU61*CZ10+CS62*CX11+CT62*CY11+CU62*CZ11+CS88*CX13+CT88*CY13+CU88*CZ13+CS89*CX14+CT89*CY14+CU89*CZ14+CS90*CX15+CT90*CY15+CU90*CZ15+CZ17</f>
        <v>-0.85113447265582731</v>
      </c>
      <c r="DL4" s="1">
        <f>CT4*CX1+CU4*CY1+CV4*CZ1+CT5*CX2+CU5*CY2+CV5*CZ2+CT6*CX3+CU6*CY3+CV6*CZ3+CT32*CX5+CU32*CY5+CV32*CZ5+CT33*CX6+CU33*CY6+CV33*CZ6+CT34*CX7+CU34*CY7+CV34*CZ7+CT60*CX9+CU60*CY9+CV60*CZ9+CT61*CX10+CU61*CY10+CV61*CZ10+CT62*CX11+CU62*CY11+CV62*CZ11+CT88*CX13+CU88*CY13+CV88*CZ13+CT89*CX14+CU89*CY14+CV89*CZ14+CT90*CX15+CU90*CY15+CV90*CZ15+CZ17</f>
        <v>7.7062920562097736E-2</v>
      </c>
      <c r="DN4" s="1">
        <f t="shared" si="29"/>
        <v>7.7062920562097736E-2</v>
      </c>
      <c r="DO4" s="1">
        <f t="shared" si="30"/>
        <v>7.7062920562097736E-2</v>
      </c>
      <c r="DP4" s="1">
        <f t="shared" si="31"/>
        <v>1.0461847481512068</v>
      </c>
      <c r="DQ4" s="1">
        <f t="shared" si="32"/>
        <v>8.6833224777654685</v>
      </c>
      <c r="DR4" s="1">
        <f t="shared" si="33"/>
        <v>19.795617157301763</v>
      </c>
      <c r="DS4" s="1">
        <f t="shared" si="34"/>
        <v>27.324795688895293</v>
      </c>
      <c r="DT4" s="1">
        <f t="shared" si="35"/>
        <v>18.988187727327627</v>
      </c>
      <c r="DU4" s="1">
        <f t="shared" si="36"/>
        <v>1.6970621758878361</v>
      </c>
      <c r="DV4" s="1">
        <f t="shared" si="36"/>
        <v>0</v>
      </c>
      <c r="DW4" s="1">
        <f t="shared" si="37"/>
        <v>0</v>
      </c>
      <c r="DX4" s="1">
        <f t="shared" si="2"/>
        <v>7.7062920562097736E-2</v>
      </c>
      <c r="DZ4" s="1">
        <f>MAX(DN7:DO8)</f>
        <v>11.462503322481483</v>
      </c>
      <c r="EA4" s="1">
        <f>MAX(DP7:DQ8)</f>
        <v>7.5306933247267782</v>
      </c>
      <c r="EB4" s="1">
        <f>MAX(DR7:DS8)</f>
        <v>12.060755801682978</v>
      </c>
      <c r="EC4" s="1">
        <f>MAX(DT7:DU8)</f>
        <v>13.823709224711623</v>
      </c>
      <c r="ED4" s="1">
        <f>MAX(DV7:DW8)</f>
        <v>1.2002573814828883</v>
      </c>
      <c r="EF4" s="4">
        <v>9.0375269999999994E-2</v>
      </c>
      <c r="EG4" s="4">
        <v>0.18709487999999999</v>
      </c>
      <c r="EH4" s="4">
        <v>7.1641356000000003E-2</v>
      </c>
      <c r="EI4" s="4">
        <v>-0.33580145</v>
      </c>
      <c r="EJ4" s="4">
        <v>0.20699221000000001</v>
      </c>
      <c r="EK4" s="4">
        <v>1.9881171999999999E-2</v>
      </c>
      <c r="EL4" s="4">
        <v>-2.484196E-2</v>
      </c>
      <c r="EM4" s="4">
        <v>3.0942269000000001E-2</v>
      </c>
      <c r="EN4" s="4">
        <v>0.14043109000000001</v>
      </c>
      <c r="EO4" s="4">
        <v>-0.13328059</v>
      </c>
      <c r="EP4" s="4">
        <v>0.13315292000000001</v>
      </c>
      <c r="EQ4" s="4">
        <v>0.19280514000000001</v>
      </c>
      <c r="ER4" s="4">
        <v>-0.12569920000000001</v>
      </c>
      <c r="ES4" s="4">
        <v>-0.10319493</v>
      </c>
      <c r="ET4" s="4">
        <v>0.15113339000000001</v>
      </c>
      <c r="EU4" s="4">
        <v>-0.116374224</v>
      </c>
      <c r="EV4" s="4">
        <v>-3.1829299999999998E-2</v>
      </c>
      <c r="EW4" s="4">
        <v>0.10719620000000001</v>
      </c>
      <c r="EX4" s="4">
        <v>-3.7938803E-2</v>
      </c>
      <c r="EY4" s="4">
        <v>0.12532594999999999</v>
      </c>
      <c r="EZ4" s="4">
        <v>-0.12263352399999999</v>
      </c>
      <c r="FA4" s="4">
        <v>-5.6459284999999998E-2</v>
      </c>
      <c r="FB4" s="4">
        <v>1.209E-2</v>
      </c>
      <c r="FC4" s="4">
        <v>0.20676910000000001</v>
      </c>
      <c r="FD4" s="4">
        <v>0.21281818</v>
      </c>
      <c r="FE4" s="4">
        <v>-8.5945750000000001E-2</v>
      </c>
      <c r="FF4" s="4">
        <v>-0.1302847</v>
      </c>
      <c r="FG4" s="4">
        <v>-0.12884751999999999</v>
      </c>
      <c r="FH4" s="4">
        <v>-0.35787730000000001</v>
      </c>
      <c r="FI4" s="4">
        <v>4.6890873E-2</v>
      </c>
      <c r="FJ4" s="4">
        <v>0.15573777</v>
      </c>
      <c r="FK4" s="4">
        <v>9.0764919999999999E-2</v>
      </c>
      <c r="FL4" s="4">
        <v>0.20477258000000001</v>
      </c>
      <c r="FM4" s="4">
        <v>-8.5276299999999999E-2</v>
      </c>
      <c r="FN4" s="4">
        <v>-0.20509707999999999</v>
      </c>
      <c r="FO4" s="4">
        <v>-1.5978629000000001E-2</v>
      </c>
      <c r="FP4" s="4">
        <v>0.17574558000000001</v>
      </c>
      <c r="FQ4" s="4">
        <v>0.14236096000000001</v>
      </c>
      <c r="FR4" s="4">
        <v>0.11814925</v>
      </c>
      <c r="FS4" s="4">
        <v>0.10605851600000001</v>
      </c>
      <c r="FT4" s="4">
        <v>7.3778369999999996E-2</v>
      </c>
      <c r="FU4" s="4">
        <v>0.13404883000000001</v>
      </c>
      <c r="FV4" s="4">
        <v>-2.3025009999999999E-2</v>
      </c>
      <c r="FW4" s="4">
        <v>-4.0048359999999998E-2</v>
      </c>
      <c r="FX4" s="4">
        <v>-0.107433274</v>
      </c>
      <c r="FY4" s="4">
        <v>0.11765897</v>
      </c>
      <c r="FZ4" s="4">
        <v>-7.2062865000000004E-2</v>
      </c>
      <c r="GA4" s="4">
        <v>6.5448210000000007E-2</v>
      </c>
      <c r="GB4" s="4">
        <v>1.6112812000000001E-2</v>
      </c>
      <c r="GC4" s="4">
        <v>-1.1207172999999999E-3</v>
      </c>
      <c r="GD4" s="4">
        <v>2.2671644000000001E-2</v>
      </c>
      <c r="GE4" s="4">
        <v>0.18192174</v>
      </c>
      <c r="GF4" s="4">
        <v>-0.12954317000000001</v>
      </c>
      <c r="GG4" s="4">
        <v>-6.9105244999999996E-2</v>
      </c>
      <c r="GH4" s="4">
        <v>-1.6551781000000002E-2</v>
      </c>
      <c r="GI4" s="4">
        <v>0.15355109</v>
      </c>
      <c r="GJ4" s="4">
        <v>7.7350340000000004E-2</v>
      </c>
      <c r="GK4" s="4">
        <v>-0.10119546</v>
      </c>
      <c r="GL4" s="4">
        <v>-6.3814595000000002E-2</v>
      </c>
      <c r="GM4" s="4">
        <v>9.2192486000000004E-2</v>
      </c>
      <c r="GN4" s="4">
        <v>3.4705850000000003E-2</v>
      </c>
      <c r="GO4" s="4">
        <v>4.0855005E-2</v>
      </c>
      <c r="GP4" s="4">
        <v>-0.23857534</v>
      </c>
      <c r="GQ4" s="4">
        <v>-0.15010977</v>
      </c>
      <c r="GS4" s="1">
        <f>DZ1*EI1+DZ29*EI2+DZ57*EI3+DZ85*EI4+EA1*EI5+EA29*EI6+EA57*EI7+EA85*EI8+EB1*EI9+EB29*EI10+EB57*EI11+EB85*EI12+EC1*EI13+EC29*EI14+EC57*EI15+EC85*EI16+ED1*EI17+ED29*EI18+ED57*EI19+ED85*EI20+DZ2*EI21+DZ30*EI22+DZ58*EI23+DZ86*EI24+EA2*EI25+EA30*EI26+EA58*EI27+EA86*EI28+EB2*EI29+EB30*EI30+EB58*EI31+EB86*EI32+EC2*EI33+EC30*EI34+EC58*EI35+EC86*EI36+ED2*EI37+ED30*EI38+ED58*EI39+ED86*EI40+DZ3*EI41+DZ31*EI42+DZ59*EI43+DZ87*EI44+EA3*EI45+EA31*EI46+EA59*EI47+EA87*EI48+EB3*EI49+EB31*EI50+EB59*EI51+EB87*EI52+EC3*EI53+EC31*EI54+EC59*EI55+EC87*EI56+ED3*EI57+ED31*EI58+ED59*EI59+ED87*EI60+DZ4*EI61+DZ32*EI62+DZ60*EI63+DZ88*EI64+EA4*EI65+EA32*EI66+EA60*EI67+EA88*EI68+EB4*EI69+EB32*EI70+EB60*EI71+EB88*EI72+EC4*EI73+EC32*EI74+EC60*EI75+EC88*EI76+ED4*EI77+ED32*EI78+ED60*EI79+ED88*EI80+DZ5*EI81+DZ33*EI82+DZ61*EI83+DZ89*EI84+EA5*EI85+EA33*EI86+EA61*EI87+EA89*EI88+EB5*EI89+EB33*EI90+EB61*EI91+EB89*EI92+EC5*EI93+EC33*EI94+EC61*EI95+EC89*EI96+ED5*EI97+ED33*EI98+ED61*EI99+ED89*EI100+EI102</f>
        <v>-29.538192809455968</v>
      </c>
      <c r="GX4" s="1">
        <f t="shared" si="38"/>
        <v>0</v>
      </c>
      <c r="GZ4" s="4">
        <v>-8.5009150000000006E-2</v>
      </c>
      <c r="HA4" s="4">
        <v>0.24230172999999999</v>
      </c>
      <c r="HB4" s="4">
        <v>-0.16814992000000001</v>
      </c>
      <c r="HC4" s="4">
        <v>-0.38839567000000003</v>
      </c>
      <c r="HD4" s="4">
        <v>4.3652687000000003E-2</v>
      </c>
      <c r="HE4" s="4">
        <v>-0.18411</v>
      </c>
      <c r="HF4" s="4">
        <v>-3.50759E-2</v>
      </c>
      <c r="HG4" s="4">
        <v>-2.6451915999999999E-2</v>
      </c>
      <c r="HH4" s="4">
        <v>-0.16304499</v>
      </c>
      <c r="HI4" s="4">
        <v>-0.15864702999999999</v>
      </c>
      <c r="HK4" s="1">
        <f>GX1*HC1+GX2*HC2+GX3*HC3+GX4*HC4+GX5*HC5+GX6*HC6+GX7*HC7+GX8*HC8+GX9*HC9+GX10*HC10+GX11*HC11+GX12*HC12+GX13*HC13+GX14*HC14+GX15*HC15+GX16*HC16+GX17*HC17+GX18*HC18+GX19*HC19+GX20*HC20+GX21*HC21+GX22*HC22+GX23*HC23+GX24*HC24+GX25*HC25+GX26*HC26+GX27*HC27+GX28*HC28+GX29*HC29+GX30*HC30+GX31*HC31+GX32*HC32+GX33*HC33+GX34*HC34+GX35*HC35+GX36*HC36+GX37*HC37+GX38*HC38+GX39*HC39+GX40*HC40+GX41*HC41+GX42*HC42+GX43*HC43+GX44*HC44+GX45*HC45+GX46*HC46+GX47*HC47+GX48*HC48+GX49*HC49+GX50*HC50+GX51*HC51+GX52*HC52+GX53*HC53+GX54*HC54+GX55*HC55+GX56*HC56+GX57*HC57+GX58*HC58+GX59*HC59+GX60*HC60+GX61*HC61+GX62*HC62+GX63*HC63+GX64*HC64+HC66</f>
        <v>27.660769126129221</v>
      </c>
      <c r="HL4" s="1">
        <v>3</v>
      </c>
      <c r="HN4" s="21"/>
      <c r="HO4" s="21"/>
      <c r="HP4" s="21"/>
      <c r="HQ4" s="21"/>
      <c r="HR4" s="21"/>
    </row>
    <row r="5" spans="1:226" ht="15.75" customHeight="1" x14ac:dyDescent="0.4">
      <c r="A5" s="1">
        <v>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27</v>
      </c>
      <c r="M5" s="1">
        <v>223</v>
      </c>
      <c r="N5" s="1">
        <v>199</v>
      </c>
      <c r="O5" s="1">
        <v>172</v>
      </c>
      <c r="P5" s="1">
        <v>172</v>
      </c>
      <c r="Q5" s="1">
        <v>109</v>
      </c>
      <c r="R5" s="1">
        <v>24</v>
      </c>
      <c r="S5" s="1">
        <v>2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D5" s="10"/>
      <c r="AE5" s="10"/>
      <c r="AF5" s="10"/>
      <c r="AH5" s="1">
        <f>A5*AD12+B5*AE12+C5*AF12+A6*AD13+B6*AE13+C6*AF13+A7*AD14+B7*AE14+C7*AF14+AF16</f>
        <v>-0.13404125</v>
      </c>
      <c r="AI5" s="1">
        <f>B5*AD12+C5*AE12+D5*AF12+B6*AD13+C6*AE13+D6*AF13+B7*AD14+C7*AE14+D7*AF14+AF16</f>
        <v>-0.13404125</v>
      </c>
      <c r="AJ5" s="1">
        <f>C5*AD12+D5*AE12+E5*AF12+C6*AD13+D6*AE13+E6*AF13+C7*AD14+D7*AE14+E7*AF14+AF16</f>
        <v>-0.13404125</v>
      </c>
      <c r="AK5" s="1">
        <f>D5*AD12+E5*AE12+F5*AF12+D6*AD13+E6*AE13+F6*AF13+D7*AD14+E7*AE14+F7*AF14+AF16</f>
        <v>-0.13404125</v>
      </c>
      <c r="AL5" s="1">
        <f>E5*AD12+F5*AE12+G5*AF12+E6*AD13+F6*AE13+G6*AF13+E7*AD14+F7*AE14+G7*AF14+AF16</f>
        <v>-0.13404125</v>
      </c>
      <c r="AM5" s="1">
        <f>F5*AD12+G5*AE12+H5*AF12+F6*AD13+G6*AE13+H6*AF13+F7*AD14+G7*AE14+H7*AF14+AF16</f>
        <v>-0.13404125</v>
      </c>
      <c r="AN5" s="1">
        <f>G5*AD12+H5*AE12+I5*AF12+G6*AD13+H6*AE13+I6*AF13+G7*AD14+H7*AE14+I7*AF14+AF16</f>
        <v>-0.13404125</v>
      </c>
      <c r="AO5" s="1">
        <f>H5*AD12+I5*AE12+J5*AF12+H6*AD13+I6*AE13+J6*AF13+H7*AD14+I7*AE14+J7*AF14+AF16</f>
        <v>-0.13404125</v>
      </c>
      <c r="AP5" s="1">
        <f>I5*AD12+J5*AE12+K5*AF12+I6*AD13+J6*AE13+K6*AF13+I7*AD14+J7*AE14+K7*AF14+AF16</f>
        <v>-0.13404125</v>
      </c>
      <c r="AQ5" s="1">
        <f>J5*AD12+K5*AE12+L5*AF12+J6*AD13+K6*AE13+L6*AF13+J7*AD14+K7*AE14+L7*AF14+AF16</f>
        <v>7.0824108970000017</v>
      </c>
      <c r="AR5" s="1">
        <f>K5*AD12+L5*AE12+M5*AF12+K6*AD13+L6*AE13+M6*AF13+K7*AD14+L7*AE14+M7*AF14+AF16</f>
        <v>7.4226025709999979</v>
      </c>
      <c r="AS5" s="1">
        <f>L5*AD12+M5*AE12+N5*AF12+L6*AD13+M6*AE13+N6*AF13+L7*AD14+M7*AE14+N7*AF14+AF16</f>
        <v>11.234192941999998</v>
      </c>
      <c r="AT5" s="1">
        <f>M5*AD12+N5*AE12+O5*AF12+M6*AD13+N6*AE13+O6*AF13+M7*AD14+N7*AE14+O7*AF14+AF16</f>
        <v>45.428130500000002</v>
      </c>
      <c r="AU5" s="1">
        <f>N5*AD12+O5*AE12+P5*AF12+N6*AD13+O6*AE13+P6*AF13+N7*AD14+O7*AE14+P7*AF14+AF16</f>
        <v>48.797096928000002</v>
      </c>
      <c r="AV5" s="1">
        <f>O5*AD12+P5*AE12+Q5*AF12+O6*AD13+P6*AE13+Q6*AF13+O7*AD14+P7*AE14+Q7*AF14+AF16</f>
        <v>49.297442210999996</v>
      </c>
      <c r="AW5" s="1">
        <f>P5*AD12+Q5*AE12+R5*AF12+P6*AD13+Q6*AE13+R6*AF13+P7*AD14+Q7*AE14+R7*AF14+AF16</f>
        <v>40.446885583000004</v>
      </c>
      <c r="AX5" s="1">
        <f>Q5*AD12+R5*AE12+S5*AF12+Q6*AD13+R6*AE13+S6*AF13+Q7*AD14+R7*AE14+S7*AF14+AF16</f>
        <v>-3.4769801640000022</v>
      </c>
      <c r="AY5" s="1">
        <f>R5*AD12+S5*AE12+T5*AF12+R6*AD13+S6*AE13+T6*AF13+R7*AD14+S7*AE14+T7*AF14+AF16</f>
        <v>-40.795392316000004</v>
      </c>
      <c r="AZ5" s="1">
        <f>S5*AD12+T5*AE12+U5*AF12+S6*AD13+T6*AE13+U6*AF13+S7*AD14+T7*AE14+U7*AF14+AF16</f>
        <v>-17.708731677999999</v>
      </c>
      <c r="BA5" s="1">
        <f>T5*AD12+U5*AE12+V5*AF12+T6*AD13+U6*AE13+V6*AF13+T7*AD14+U7*AE14+V7*AF14+AF16</f>
        <v>-1.0828478420000001</v>
      </c>
      <c r="BB5" s="1">
        <f>U5*AD12+V5*AE12+W5*AF12+U6*AD13+V6*AE13+W6*AF13+U7*AD14+V7*AE14+W7*AF14+AF16</f>
        <v>-0.13404125</v>
      </c>
      <c r="BC5" s="1">
        <f>V5*AD12+W5*AE12+X5*AF12+V6*AD13+W6*AE13+X6*AF13+V7*AD14+W7*AE14+X7*AF14+AF16</f>
        <v>-0.13404125</v>
      </c>
      <c r="BD5" s="1">
        <f>W5*AD12+X5*AE12+Y5*AF12+W6*AD13+X6*AE13+Y6*AF13+W7*AD14+X7*AE14+Y7*AF14+AF16</f>
        <v>-0.13404125</v>
      </c>
      <c r="BE5" s="1">
        <f>X5*AD12+Y5*AE12+Z5*AF12+X6*AD13+Y6*AE13+Z6*AF13+X7*AD14+Y7*AE14+Z7*AF14+AF16</f>
        <v>-0.13404125</v>
      </c>
      <c r="BF5" s="1">
        <f>Y5*AD12+Z5*AE12+AA5*AF12+Y6*AD13+Z6*AE13+AA6*AF13+Y7*AD14+Z7*AE14+AA7*AF14+AF16</f>
        <v>-0.13404125</v>
      </c>
      <c r="BG5" s="1">
        <f>Z5*AD12+AA5*AE12+AB5*AF12+Z6*AD13+AA6*AE13+AB6*AF13+Z7*AD14+AA7*AE14+AB7*AF14+AF16</f>
        <v>-0.13404125</v>
      </c>
      <c r="BI5" s="1">
        <f t="shared" si="3"/>
        <v>0</v>
      </c>
      <c r="BJ5" s="1">
        <f t="shared" si="4"/>
        <v>0</v>
      </c>
      <c r="BK5" s="1">
        <f t="shared" si="5"/>
        <v>0</v>
      </c>
      <c r="BL5" s="1">
        <f t="shared" si="6"/>
        <v>0</v>
      </c>
      <c r="BM5" s="1">
        <f t="shared" si="7"/>
        <v>0</v>
      </c>
      <c r="BN5" s="1">
        <f t="shared" si="8"/>
        <v>0</v>
      </c>
      <c r="BO5" s="1">
        <f t="shared" si="9"/>
        <v>0</v>
      </c>
      <c r="BP5" s="1">
        <f t="shared" si="10"/>
        <v>0</v>
      </c>
      <c r="BQ5" s="1">
        <f t="shared" si="11"/>
        <v>0</v>
      </c>
      <c r="BR5" s="1">
        <f t="shared" si="12"/>
        <v>7.0824108970000017</v>
      </c>
      <c r="BS5" s="1">
        <f t="shared" si="13"/>
        <v>7.4226025709999979</v>
      </c>
      <c r="BT5" s="1">
        <f t="shared" si="14"/>
        <v>11.234192941999998</v>
      </c>
      <c r="BU5" s="1">
        <f t="shared" si="15"/>
        <v>45.428130500000002</v>
      </c>
      <c r="BV5" s="1">
        <f t="shared" si="16"/>
        <v>48.797096928000002</v>
      </c>
      <c r="BW5" s="1">
        <f t="shared" si="17"/>
        <v>49.297442210999996</v>
      </c>
      <c r="BX5" s="1">
        <f t="shared" si="18"/>
        <v>40.446885583000004</v>
      </c>
      <c r="BY5" s="1">
        <f t="shared" si="19"/>
        <v>0</v>
      </c>
      <c r="BZ5" s="1">
        <f t="shared" si="20"/>
        <v>0</v>
      </c>
      <c r="CA5" s="1">
        <f t="shared" si="21"/>
        <v>0</v>
      </c>
      <c r="CB5" s="1">
        <f t="shared" si="22"/>
        <v>0</v>
      </c>
      <c r="CC5" s="1">
        <f t="shared" si="23"/>
        <v>0</v>
      </c>
      <c r="CD5" s="1">
        <f t="shared" si="24"/>
        <v>0</v>
      </c>
      <c r="CE5" s="1">
        <f t="shared" si="25"/>
        <v>0</v>
      </c>
      <c r="CF5" s="1">
        <f t="shared" si="26"/>
        <v>0</v>
      </c>
      <c r="CG5" s="1">
        <f t="shared" si="27"/>
        <v>0</v>
      </c>
      <c r="CH5" s="1">
        <f t="shared" si="28"/>
        <v>0</v>
      </c>
      <c r="CJ5" s="1">
        <f>MAX(BI9:BJ10)</f>
        <v>0</v>
      </c>
      <c r="CK5" s="1">
        <f>MAX(BK9:BL10)</f>
        <v>0</v>
      </c>
      <c r="CL5" s="1">
        <f>MAX(BM9:BN10)</f>
        <v>0</v>
      </c>
      <c r="CM5" s="1">
        <f>MAX(BO9:BP10)</f>
        <v>0</v>
      </c>
      <c r="CN5" s="1">
        <f>MAX(BQ9:BR10)</f>
        <v>0</v>
      </c>
      <c r="CO5" s="1">
        <f>MAX(BS9:BT10)</f>
        <v>7.9061830500000001</v>
      </c>
      <c r="CP5" s="1">
        <f>MAX(BU9:BV10)</f>
        <v>2.8840593869999998</v>
      </c>
      <c r="CQ5" s="1">
        <f>MAX(BW9:BX10)</f>
        <v>15.760651664999996</v>
      </c>
      <c r="CR5" s="1">
        <f>MAX(BY9:BZ10)</f>
        <v>23.936394739999997</v>
      </c>
      <c r="CS5" s="1">
        <f>MAX(CA9:CB10)</f>
        <v>12.127038888000001</v>
      </c>
      <c r="CT5" s="1">
        <f>MAX(CC9:CD10)</f>
        <v>0</v>
      </c>
      <c r="CU5" s="1">
        <f>MAX(CE9:CF10)</f>
        <v>0</v>
      </c>
      <c r="CV5" s="1">
        <f>MAX(CG9:CH10)</f>
        <v>0</v>
      </c>
      <c r="CX5" s="4">
        <v>0.1595983</v>
      </c>
      <c r="CY5" s="4">
        <v>-0.104241155</v>
      </c>
      <c r="CZ5" s="4">
        <v>-9.3414485000000005E-2</v>
      </c>
      <c r="DB5" s="1">
        <f>CJ5*CX1+CK5*CY1+CL5*CZ1+CJ6*CX2+CK6*CY2+CL6*CZ2+CJ7*CX3+CK7*CY3+CL7*CZ3+CJ33*CX5+CK33*CY5+CL33*CZ5+CJ34*CX6+CK34*CY6+CL34*CZ6+CJ35*CX7+CK35*CY7+CL35*CZ7+CJ61*CX9+CK61*CY9+CL61*CZ9+CJ62*CX10+CK62*CY10+CL62*CZ10+CJ63*CX11+CK63*CY11+CL63*CZ11+CJ89*CX13+CK89*CY13+CL89*CZ13+CJ90*CX14+CK90*CY14+CL90*CZ14+CJ91*CX15+CK91*CY15+CL91*CZ15+CZ17</f>
        <v>7.7062920562097736E-2</v>
      </c>
      <c r="DC5" s="1">
        <f>CK5*CX1+CL5*CY1+CM5*CZ1+CK6*CX2+CL6*CY2+CM6*CZ2+CK7*CX3+CL7*CY3+CM7*CZ3+CK33*CX5+CL33*CY5+CM33*CZ5+CK34*CX6+CL34*CY6+CM34*CZ6+CK35*CX7+CL35*CY7+CM35*CZ7+CK61*CX9+CL61*CY9+CM61*CZ9+CK62*CX10+CL62*CY10+CM62*CZ10+CK63*CX11+CL63*CY11+CM63*CZ11+CK89*CX13+CL89*CY13+CM89*CZ13+CK90*CX14+CL90*CY14+CM90*CZ14+CK91*CX15+CL91*CY15+CM91*CZ15+CZ17</f>
        <v>7.7062920562097736E-2</v>
      </c>
      <c r="DD5" s="1">
        <f>CL5*CX1+CM5*CY1+CN5*CZ1+CL6*CX2+CM6*CY2+CN6*CZ2+CL7*CX3+CM7*CY3+CN7*CZ3+CL33*CX5+CM33*CY5+CN33*CZ5+CL34*CX6+CM34*CY6+CN34*CZ6+CL35*CX7+CM35*CY7+CN35*CZ7+CL61*CX9+CM61*CY9+CN61*CZ9+CL62*CX10+CM62*CY10+CN62*CZ10+CL63*CX11+CM63*CY11+CN63*CZ11+CL89*CX13+CM89*CY13+CN89*CZ13+CL90*CX14+CM90*CY14+CN90*CZ14+CL91*CX15+CM91*CY15+CN91*CZ15+CZ17</f>
        <v>1.6641688162159947</v>
      </c>
      <c r="DE5" s="1">
        <f>CM5*CX1+CN5*CY1+CO5*CZ1+CM6*CX2+CN6*CY2+CO6*CZ2+CM7*CX3+CN7*CY3+CO7*CZ3+CM33*CX5+CN33*CY5+CO33*CZ5+CM34*CX6+CN34*CY6+CO34*CZ6+CM35*CX7+CN35*CY7+CO35*CZ7+CM61*CX9+CN61*CY9+CO61*CZ9+CM62*CX10+CN62*CY10+CO62*CZ10+CM63*CX11+CN63*CY11+CO63*CZ11+CM89*CX13+CN89*CY13+CO89*CZ13+CM90*CX14+CN90*CY14+CO90*CZ14+CM91*CX15+CN91*CY15+CO91*CZ15+CZ17</f>
        <v>10.927435478019301</v>
      </c>
      <c r="DF5" s="1">
        <f>CN5*CX1+CO5*CY1+CP5*CZ1+CN6*CX2+CO6*CY2+CP6*CZ2+CN7*CX3+CO7*CY3+CP7*CZ3+CN33*CX5+CO33*CY5+CP33*CZ5+CN34*CX6+CO34*CY6+CP34*CZ6+CN35*CX7+CO35*CY7+CP35*CZ7+CN61*CX9+CO61*CY9+CP61*CZ9+CN62*CX10+CO62*CY10+CP62*CZ10+CN63*CX11+CO63*CY11+CP63*CZ11+CN89*CX13+CO89*CY13+CP89*CZ13+CN90*CX14+CO90*CY14+CP90*CZ14+CN91*CX15+CO91*CY15+CP91*CZ15+CZ17</f>
        <v>16.161838829168047</v>
      </c>
      <c r="DG5" s="1">
        <f>CO5*CX1+CP5*CY1+CQ5*CZ1+CO6*CX2+CP6*CY2+CQ6*CZ2+CO7*CX3+CP7*CY3+CQ7*CZ3+CO33*CX5+CP33*CY5+CQ33*CZ5+CO34*CX6+CP34*CY6+CQ34*CZ6+CO35*CX7+CP35*CY7+CQ35*CZ7+CO61*CX9+CP61*CY9+CQ61*CZ9+CO62*CX10+CP62*CY10+CQ62*CZ10+CO63*CX11+CP63*CY11+CQ63*CZ11+CO89*CX13+CP89*CY13+CQ89*CZ13+CO90*CX14+CP90*CY14+CQ90*CZ14+CO91*CX15+CP91*CY15+CQ91*CZ15+CZ17</f>
        <v>10.496971910970801</v>
      </c>
      <c r="DH5" s="1">
        <f>CP5*CX1+CQ5*CY1+CR5*CZ1+CP6*CX2+CQ6*CY2+CR6*CZ2+CP7*CX3+CQ7*CY3+CR7*CZ3+CP33*CX5+CQ33*CY5+CR33*CZ5+CP34*CX6+CQ34*CY6+CR34*CZ6+CP35*CX7+CQ35*CY7+CR35*CZ7+CP61*CX9+CQ61*CY9+CR61*CZ9+CP62*CX10+CQ62*CY10+CR62*CZ10+CP63*CX11+CQ63*CY11+CR63*CZ11+CP89*CX13+CQ89*CY13+CR89*CZ13+CP90*CX14+CQ90*CY14+CR90*CZ14+CP91*CX15+CQ91*CY15+CR91*CZ15+CZ17</f>
        <v>0.1666869644241209</v>
      </c>
      <c r="DI5" s="1">
        <f>CQ5*CX1+CR5*CY1+CS5*CZ1+CQ6*CX2+CR6*CY2+CS6*CZ2+CQ7*CX3+CR7*CY3+CS7*CZ3+CQ33*CX5+CR33*CY5+CS33*CZ5+CQ34*CX6+CR34*CY6+CS34*CZ6+CQ35*CX7+CR35*CY7+CS35*CZ7+CQ61*CX9+CR61*CY9+CS61*CZ9+CQ62*CX10+CR62*CY10+CS62*CZ10+CQ63*CX11+CR63*CY11+CS63*CZ11+CQ89*CX13+CR89*CY13+CS89*CZ13+CQ90*CX14+CR90*CY14+CS90*CZ14+CQ91*CX15+CR91*CY15+CS91*CZ15+CZ17</f>
        <v>-0.10664628922169028</v>
      </c>
      <c r="DJ5" s="1">
        <f>CR5*CX1+CS5*CY1+CT5*CZ1+CR6*CX2+CS6*CY2+CT6*CZ2+CR7*CX3+CS7*CY3+CT7*CZ3+CR33*CX5+CS33*CY5+CT33*CZ5+CR34*CX6+CS34*CY6+CT34*CZ6+CR35*CX7+CS35*CY7+CT35*CZ7+CR61*CX9+CS61*CY9+CT61*CZ9+CR62*CX10+CS62*CY10+CT62*CZ10+CR63*CX11+CS63*CY11+CT63*CZ11+CR89*CX13+CS89*CY13+CT89*CZ13+CR90*CX14+CS90*CY14+CT90*CZ14+CR91*CX15+CS91*CY15+CT91*CZ15+CZ17</f>
        <v>-0.54303861686384347</v>
      </c>
      <c r="DK5" s="1">
        <f>CS5*CX1+CT5*CY1+CU5*CZ1+CS6*CX2+CT6*CY2+CU6*CZ2+CS7*CX3+CT7*CY3+CU7*CZ3+CS33*CX5+CT33*CY5+CU33*CZ5+CS34*CX6+CT34*CY6+CU34*CZ6+CS35*CX7+CT35*CY7+CU35*CZ7+CS61*CX9+CT61*CY9+CU61*CZ9+CS62*CX10+CT62*CY10+CU62*CZ10+CS63*CX11+CT63*CY11+CU63*CZ11+CS89*CX13+CT89*CY13+CU89*CZ13+CS90*CX14+CT90*CY14+CU90*CZ14+CS91*CX15+CT91*CY15+CU91*CZ15+CZ17</f>
        <v>0.3797432236465903</v>
      </c>
      <c r="DL5" s="1">
        <f>CT5*CX1+CU5*CY1+CV5*CZ1+CT6*CX2+CU6*CY2+CV6*CZ2+CT7*CX3+CU7*CY3+CV7*CZ3+CT33*CX5+CU33*CY5+CV33*CZ5+CT34*CX6+CU34*CY6+CV34*CZ6+CT35*CX7+CU35*CY7+CV35*CZ7+CT61*CX9+CU61*CY9+CV61*CZ9+CT62*CX10+CU62*CY10+CV62*CZ10+CT63*CX11+CU63*CY11+CV63*CZ11+CT89*CX13+CU89*CY13+CV89*CZ13+CT90*CX14+CU90*CY14+CV90*CZ14+CT91*CX15+CU91*CY15+CV91*CZ15+CZ17</f>
        <v>7.7062920562097736E-2</v>
      </c>
      <c r="DN5" s="1">
        <f t="shared" si="29"/>
        <v>7.7062920562097736E-2</v>
      </c>
      <c r="DO5" s="1">
        <f t="shared" si="30"/>
        <v>7.7062920562097736E-2</v>
      </c>
      <c r="DP5" s="1">
        <f t="shared" si="31"/>
        <v>1.6641688162159947</v>
      </c>
      <c r="DQ5" s="1">
        <f t="shared" si="32"/>
        <v>10.927435478019301</v>
      </c>
      <c r="DR5" s="1">
        <f t="shared" si="33"/>
        <v>16.161838829168047</v>
      </c>
      <c r="DS5" s="1">
        <f t="shared" si="34"/>
        <v>10.496971910970801</v>
      </c>
      <c r="DT5" s="1">
        <f t="shared" si="35"/>
        <v>0.1666869644241209</v>
      </c>
      <c r="DU5" s="1">
        <f t="shared" si="36"/>
        <v>0</v>
      </c>
      <c r="DV5" s="1">
        <f t="shared" si="36"/>
        <v>0</v>
      </c>
      <c r="DW5" s="1">
        <f t="shared" si="37"/>
        <v>0.3797432236465903</v>
      </c>
      <c r="DX5" s="1">
        <f t="shared" si="2"/>
        <v>7.7062920562097736E-2</v>
      </c>
      <c r="DZ5" s="1">
        <f>MAX(DN9:DO10)</f>
        <v>8.4172410760200282</v>
      </c>
      <c r="EA5" s="1">
        <f>MAX(DP9:DQ10)</f>
        <v>10.820896519263876</v>
      </c>
      <c r="EB5" s="1">
        <f>MAX(DR9:DS10)</f>
        <v>25.384763050368836</v>
      </c>
      <c r="EC5" s="1">
        <f>MAX(DT9:DU10)</f>
        <v>18.810393534604188</v>
      </c>
      <c r="ED5" s="1">
        <f>MAX(DV9:DW10)</f>
        <v>7.7062920562097736E-2</v>
      </c>
      <c r="EF5" s="4">
        <v>1.5831497000000001E-3</v>
      </c>
      <c r="EG5" s="4">
        <v>2.1397625999999999E-2</v>
      </c>
      <c r="EH5" s="4">
        <v>-3.9815473999999997E-2</v>
      </c>
      <c r="EI5" s="4">
        <v>-0.16381718000000001</v>
      </c>
      <c r="EJ5" s="4">
        <v>-3.5065666000000002E-2</v>
      </c>
      <c r="EK5" s="4">
        <v>2.4992852999999999E-2</v>
      </c>
      <c r="EL5" s="4">
        <v>7.7519299999999999E-2</v>
      </c>
      <c r="EM5" s="4">
        <v>0.19578280000000001</v>
      </c>
      <c r="EN5" s="4">
        <v>-3.2515474000000003E-2</v>
      </c>
      <c r="EO5" s="4">
        <v>9.1666035000000007E-2</v>
      </c>
      <c r="EP5" s="4">
        <v>1.8034022E-2</v>
      </c>
      <c r="EQ5" s="4">
        <v>0.10835833</v>
      </c>
      <c r="ER5" s="4">
        <v>1.7557359999999999E-3</v>
      </c>
      <c r="ES5" s="4">
        <v>0.11854590499999999</v>
      </c>
      <c r="ET5" s="4">
        <v>-0.17915538</v>
      </c>
      <c r="EU5" s="4">
        <v>4.6430029999999997E-2</v>
      </c>
      <c r="EV5" s="4">
        <v>5.7900403000000003E-2</v>
      </c>
      <c r="EW5" s="4">
        <v>-1.6649210000000001E-2</v>
      </c>
      <c r="EX5" s="4">
        <v>-2.7228208E-2</v>
      </c>
      <c r="EY5" s="4">
        <v>2.2371031E-2</v>
      </c>
      <c r="EZ5" s="4">
        <v>-5.2380706999999999E-2</v>
      </c>
      <c r="FA5" s="4">
        <v>-4.2400878000000003E-2</v>
      </c>
      <c r="FB5" s="4">
        <v>-1.5260622999999999E-2</v>
      </c>
      <c r="FC5" s="4">
        <v>-2.2776349000000001E-2</v>
      </c>
      <c r="FD5" s="4">
        <v>1.7696176000000001E-2</v>
      </c>
      <c r="FE5" s="4">
        <v>-7.8779823999999998E-2</v>
      </c>
      <c r="FF5" s="4">
        <v>-3.9978776000000001E-2</v>
      </c>
      <c r="FG5" s="4">
        <v>-7.6373756000000001E-2</v>
      </c>
      <c r="FH5" s="4">
        <v>-2.6125476000000002E-2</v>
      </c>
      <c r="FI5" s="4">
        <v>2.8008463000000001E-2</v>
      </c>
      <c r="FJ5" s="4">
        <v>6.1141398E-2</v>
      </c>
      <c r="FK5" s="4">
        <v>-0.11082401</v>
      </c>
      <c r="FL5" s="4">
        <v>3.8229230000000003E-2</v>
      </c>
      <c r="FM5" s="4">
        <v>3.3810303E-2</v>
      </c>
      <c r="FN5" s="4">
        <v>-2.0162566E-2</v>
      </c>
      <c r="FO5" s="4">
        <v>-1.9893978E-2</v>
      </c>
      <c r="FP5" s="4">
        <v>-4.7980133000000001E-2</v>
      </c>
      <c r="FQ5" s="4">
        <v>7.8858280000000003E-2</v>
      </c>
      <c r="FR5" s="4">
        <v>1.2790262E-3</v>
      </c>
      <c r="FS5" s="4">
        <v>-5.6733592999999999E-2</v>
      </c>
      <c r="FT5" s="4">
        <v>-9.1600284000000004E-2</v>
      </c>
      <c r="FU5" s="4">
        <v>-0.21321513</v>
      </c>
      <c r="FV5" s="4">
        <v>-2.4752811999999999E-2</v>
      </c>
      <c r="FW5" s="4">
        <v>0.15392554999999999</v>
      </c>
      <c r="FX5" s="4">
        <v>-6.4662464000000003E-2</v>
      </c>
      <c r="FY5" s="4">
        <v>8.1032779999999999E-2</v>
      </c>
      <c r="FZ5" s="4">
        <v>-3.8293432000000002E-2</v>
      </c>
      <c r="GA5" s="4">
        <v>0.13530855999999999</v>
      </c>
      <c r="GB5" s="4">
        <v>-0.15070578000000001</v>
      </c>
      <c r="GC5" s="4">
        <v>-9.2403985999999994E-2</v>
      </c>
      <c r="GD5" s="4">
        <v>-1.0924074000000001E-2</v>
      </c>
      <c r="GE5" s="4">
        <v>-1.50244925E-2</v>
      </c>
      <c r="GF5" s="4">
        <v>4.6230774000000002E-2</v>
      </c>
      <c r="GG5" s="4">
        <v>-8.6703870000000002E-2</v>
      </c>
      <c r="GH5" s="4">
        <v>-4.3566857E-2</v>
      </c>
      <c r="GI5" s="4">
        <v>-7.2135805999999997E-2</v>
      </c>
      <c r="GJ5" s="4">
        <v>-5.428057E-2</v>
      </c>
      <c r="GK5" s="4">
        <v>0.14853494</v>
      </c>
      <c r="GL5" s="4">
        <v>-0.16754287000000001</v>
      </c>
      <c r="GM5" s="4">
        <v>-7.2337664999999995E-2</v>
      </c>
      <c r="GN5" s="4">
        <v>-5.7484212999999999E-2</v>
      </c>
      <c r="GO5" s="4">
        <v>5.7080026999999998E-2</v>
      </c>
      <c r="GP5" s="4">
        <v>-7.2575299999999995E-2</v>
      </c>
      <c r="GQ5" s="4">
        <v>9.1542095000000004E-2</v>
      </c>
      <c r="GS5" s="8">
        <f>DZ1*EJ1+DZ29*EJ2+DZ57*EJ3+DZ85*EJ4+EA1*EJ5+EA29*EJ6+EA57*EJ7+EA85*EJ8+EB1*EJ9+EB29*EJ10+EB57*EJ11+EB85*EJ12+EC1*EJ13+EC29*EJ14+EC57*EJ15+EC85*EJ16+ED1*EJ17+ED29*EJ18+ED57*EJ19+ED85*EJ20+DZ2*EJ21+DZ30*EJ22+DZ58*EJ23+DZ86*EJ24+EA2*EJ25+EA30*EJ26+EA58*EJ27+EA86*EJ28+EB2*EJ29+EB30*EJ30+EB58*EJ31+EB86*EJ32+EC2*EJ33+EC30*EJ34+EC58*EJ35+EC86*EJ36+ED2*EJ37+ED30*EJ38+ED58*EJ39+ED86*EJ40+DZ3*EJ41+DZ31*EJ42+DZ59*EJ43+DZ87*EJ44+EA3*EJ45+EA31*EJ46+EA59*EJ47+EA87*EJ48+EB3*EJ49+EB31*EJ50+EB59*EJ51+EB87*EJ52+EC3*EJ53+EC31*EJ54+EC59*EJ55+EC87*EJ56+ED3*EJ57+ED31*EJ58+ED59*EJ59+ED87*EJ60+DZ4*EJ61+DZ32*EJ62+DZ60*EJ63+DZ88*EJ64+EA4*EJ65+EA32*EJ66+EA60*EJ67+EA88*EJ68+EB4*EJ69+EB32*EJ70+EB60*EJ71+EB88*EJ72+EC4*EJ73+EC32*EJ74+EC60*EJ75+EC88*EJ76+ED4*EJ77+ED32*EJ78+ED60*EJ79+ED88*EJ80+DZ5*EJ81+DZ33*EJ82+DZ61*EJ83+DZ89*EJ84+EA5*EJ85+EA33*EJ86+EA61*EJ87+EA89*EJ88+EB5*EJ89+EB33*EJ90+EB61*EJ91+EB89*EJ92+EC5*EJ93+EC33*EJ94+EC61*EJ95+EC89*EJ96+ED5*EJ97+ED33*EJ98+ED61*EJ99+ED89*EJ100+EJ102</f>
        <v>-17.836090648940385</v>
      </c>
      <c r="GT5" s="8"/>
      <c r="GU5" s="8"/>
      <c r="GV5" s="8"/>
      <c r="GX5" s="1">
        <f t="shared" si="38"/>
        <v>0</v>
      </c>
      <c r="GZ5" s="4">
        <v>9.7953239999999997E-2</v>
      </c>
      <c r="HA5" s="4">
        <v>6.1369229999999997E-2</v>
      </c>
      <c r="HB5" s="4">
        <v>-0.18978909999999999</v>
      </c>
      <c r="HC5" s="4">
        <v>-0.17882155999999999</v>
      </c>
      <c r="HD5" s="4">
        <v>-0.11938836</v>
      </c>
      <c r="HE5" s="4">
        <v>-0.10994343500000001</v>
      </c>
      <c r="HF5" s="4">
        <v>7.6267539999999995E-2</v>
      </c>
      <c r="HG5" s="4">
        <v>-0.19805265999999999</v>
      </c>
      <c r="HH5" s="4">
        <v>-1.8384982000000001E-2</v>
      </c>
      <c r="HI5" s="4">
        <v>-7.3336120000000005E-2</v>
      </c>
      <c r="HK5" s="1">
        <f>GX1*HD1+GX2*HD2+GX3*HD3+GX4*HD4+GX5*HD5+GX6*HD6+GX7*HD7+GX8*HD8+GX9*HD9+GX10*HD10+GX11*HD11+GX12*HD12+GX13*HD13+GX14*HD14+GX15*HD15+GX16*HD16+GX17*HD17+GX18*HD18+GX19*HD19+GX20*HD20+GX21*HD21+GX22*HD22+GX23*HD23+GX24*HD24+GX25*HD25+GX26*HD26+GX27*HD27+GX28*HD28+GX29*HD29+GX30*HD30+GX31*HD31+GX32*HD32+GX33*HD33+GX34*HD34+GX35*HD35+GX36*HD36+GX37*HD37+GX38*HD38+GX39*HD39+GX40*HD40+GX41*HD41+GX42*HD42+GX43*HD43+GX44*HD44+GX45*HD45+GX46*HD46+GX47*HD47+GX48*HD48+GX49*HD49+GX50*HD50+GX51*HD51+GX52*HD52+GX53*HD53+GX54*HD54+GX55*HD55+GX56*HD56+GX57*HD57+GX58*HD58+GX59*HD59+GX60*HD60+GX61*HD61+GX62*HD62+GX63*HD63+GX64*HD64+HD66</f>
        <v>-0.32297271800978639</v>
      </c>
      <c r="HL5" s="1">
        <v>4</v>
      </c>
      <c r="HN5" s="21"/>
      <c r="HO5" s="21"/>
      <c r="HP5" s="21"/>
      <c r="HQ5" s="21"/>
      <c r="HR5" s="21"/>
    </row>
    <row r="6" spans="1:226" ht="15.75" customHeight="1" x14ac:dyDescent="0.4">
      <c r="A6" s="1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132</v>
      </c>
      <c r="M6" s="1">
        <v>254</v>
      </c>
      <c r="N6" s="1">
        <v>243</v>
      </c>
      <c r="O6" s="1">
        <v>249</v>
      </c>
      <c r="P6" s="1">
        <v>243</v>
      </c>
      <c r="Q6" s="1">
        <v>254</v>
      </c>
      <c r="R6" s="1">
        <v>254</v>
      </c>
      <c r="S6" s="1">
        <v>105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D6" s="10"/>
      <c r="AE6" s="10"/>
      <c r="AF6" s="10"/>
      <c r="AH6" s="1">
        <f>A6*AD12+B6*AE12+C6*AF12+A7*AD13+B7*AE13+C7*AF13+A8*AD14+B8*AE14+C8*AF14+AF16</f>
        <v>-0.13404125</v>
      </c>
      <c r="AI6" s="1">
        <f>B6*AD12+C6*AE12+D6*AF12+B7*AD13+C7*AE13+D7*AF13+B8*AD14+C8*AE14+D8*AF14+AF16</f>
        <v>-0.13404125</v>
      </c>
      <c r="AJ6" s="1">
        <f>C6*AD12+D6*AE12+E6*AF12+C7*AD13+D7*AE13+E7*AF13+C8*AD14+D8*AE14+E8*AF14+AF16</f>
        <v>-0.13404125</v>
      </c>
      <c r="AK6" s="1">
        <f>D6*AD12+E6*AE12+F6*AF12+D7*AD13+E7*AE13+F7*AF13+D8*AD14+E8*AE14+F8*AF14+AF16</f>
        <v>-0.13404125</v>
      </c>
      <c r="AL6" s="1">
        <f>E6*AD12+F6*AE12+G6*AF12+E7*AD13+F7*AE13+G7*AF13+E8*AD14+F8*AE14+G8*AF14+AF16</f>
        <v>-0.13404125</v>
      </c>
      <c r="AM6" s="1">
        <f>F6*AD12+G6*AE12+H6*AF12+F7*AD13+G7*AE13+H7*AF13+F8*AD14+G8*AE14+H8*AF14+AF16</f>
        <v>-0.13404125</v>
      </c>
      <c r="AN6" s="1">
        <f>G6*AD12+H6*AE12+I6*AF12+G7*AD13+H7*AE13+I7*AF13+G8*AD14+H8*AE14+I8*AF14+AF16</f>
        <v>-0.13404125</v>
      </c>
      <c r="AO6" s="1">
        <f>H6*AD12+I6*AE12+J6*AF12+H7*AD13+I7*AE13+J7*AF13+H8*AD14+I8*AE14+J8*AF14+AF16</f>
        <v>-0.13404125</v>
      </c>
      <c r="AP6" s="1">
        <f>I6*AD12+J6*AE12+K6*AF12+I7*AD13+J7*AE13+K7*AF13+I8*AD14+J8*AE14+K8*AF14+AF16</f>
        <v>-0.13404125</v>
      </c>
      <c r="AQ6" s="1">
        <f>J6*AD12+K6*AE12+L6*AF12+J7*AD13+K7*AE13+L7*AF13+J8*AD14+K8*AE14+L8*AF14+AF16</f>
        <v>7.4056850020000011</v>
      </c>
      <c r="AR6" s="1">
        <f>K6*AD12+L6*AE12+M6*AF12+K7*AD13+L7*AE13+M7*AF13+K8*AD14+L8*AE14+M8*AF14+AF16</f>
        <v>16.263504926999993</v>
      </c>
      <c r="AS6" s="1">
        <f>L6*AD12+M6*AE12+N6*AF12+L7*AD13+M7*AE13+N7*AF13+L8*AD14+M8*AE14+N8*AF14+AF16</f>
        <v>21.323760766999992</v>
      </c>
      <c r="AT6" s="1">
        <f>M6*AD12+N6*AE12+O6*AF12+M7*AD13+N7*AE13+O7*AF13+M8*AD14+N8*AE14+O8*AF14+AF16</f>
        <v>17.065414012000002</v>
      </c>
      <c r="AU6" s="1">
        <f>N6*AD12+O6*AE12+P6*AF12+N7*AD13+O7*AE13+P7*AF13+N8*AD14+O8*AE14+P8*AF14+AF16</f>
        <v>32.527913117999994</v>
      </c>
      <c r="AV6" s="1">
        <f>O6*AD12+P6*AE12+Q6*AF12+O7*AD13+P7*AE13+Q7*AF13+O8*AD14+P8*AE14+Q8*AF14+AF16</f>
        <v>32.242422602000005</v>
      </c>
      <c r="AW6" s="1">
        <f>P6*AD12+Q6*AE12+R6*AF12+P7*AD13+Q7*AE13+R7*AF13+P8*AD14+Q8*AE14+R8*AF14+AF16</f>
        <v>48.662209880000006</v>
      </c>
      <c r="AX6" s="1">
        <f>Q6*AD12+R6*AE12+S6*AF12+Q7*AD13+R7*AE13+S7*AF13+Q8*AD14+R8*AE14+S8*AF14+AF16</f>
        <v>39.009894763999995</v>
      </c>
      <c r="AY6" s="1">
        <f>R6*AD12+S6*AE12+T6*AF12+R7*AD13+S7*AE13+T7*AF13+R8*AD14+S8*AE14+T8*AF14+AF16</f>
        <v>-1.2048289490000017</v>
      </c>
      <c r="AZ6" s="1">
        <f>S6*AD12+T6*AE12+U6*AF12+S7*AD13+T7*AE13+U7*AF13+S8*AD14+T8*AE14+U8*AF14+AF16</f>
        <v>-15.587706583999999</v>
      </c>
      <c r="BA6" s="1">
        <f>T6*AD12+U6*AE12+V6*AF12+T7*AD13+U7*AE13+V7*AF13+T8*AD14+U8*AE14+V8*AF14+AF16</f>
        <v>-2.535008522</v>
      </c>
      <c r="BB6" s="1">
        <f>U6*AD12+V6*AE12+W6*AF12+U7*AD13+V7*AE13+W7*AF13+U8*AD14+V8*AE14+W8*AF14+AF16</f>
        <v>-0.13404125</v>
      </c>
      <c r="BC6" s="1">
        <f>V6*AD12+W6*AE12+X6*AF12+V7*AD13+W7*AE13+X7*AF13+V8*AD14+W8*AE14+X8*AF14+AF16</f>
        <v>-0.13404125</v>
      </c>
      <c r="BD6" s="1">
        <f>W6*AD12+X6*AE12+Y6*AF12+W7*AD13+X7*AE13+Y7*AF13+W8*AD14+X8*AE14+Y8*AF14+AF16</f>
        <v>-0.13404125</v>
      </c>
      <c r="BE6" s="1">
        <f>X6*AD12+Y6*AE12+Z6*AF12+X7*AD13+Y7*AE13+Z7*AF13+X8*AD14+Y8*AE14+Z8*AF14+AF16</f>
        <v>-0.13404125</v>
      </c>
      <c r="BF6" s="1">
        <f>Y6*AD12+Z6*AE12+AA6*AF12+Y7*AD13+Z7*AE13+AA7*AF13+Y8*AD14+Z8*AE14+AA8*AF14+AF16</f>
        <v>-0.13404125</v>
      </c>
      <c r="BG6" s="1">
        <f>Z6*AD12+AA6*AE12+AB6*AF12+Z7*AD13+AA7*AE13+AB7*AF13+Z8*AD14+AA8*AE14+AB8*AF14+AF16</f>
        <v>-0.13404125</v>
      </c>
      <c r="BI6" s="1">
        <f t="shared" si="3"/>
        <v>0</v>
      </c>
      <c r="BJ6" s="1">
        <f t="shared" si="4"/>
        <v>0</v>
      </c>
      <c r="BK6" s="1">
        <f t="shared" si="5"/>
        <v>0</v>
      </c>
      <c r="BL6" s="1">
        <f t="shared" si="6"/>
        <v>0</v>
      </c>
      <c r="BM6" s="1">
        <f t="shared" si="7"/>
        <v>0</v>
      </c>
      <c r="BN6" s="1">
        <f t="shared" si="8"/>
        <v>0</v>
      </c>
      <c r="BO6" s="1">
        <f t="shared" si="9"/>
        <v>0</v>
      </c>
      <c r="BP6" s="1">
        <f t="shared" si="10"/>
        <v>0</v>
      </c>
      <c r="BQ6" s="1">
        <f t="shared" si="11"/>
        <v>0</v>
      </c>
      <c r="BR6" s="1">
        <f t="shared" si="12"/>
        <v>7.4056850020000011</v>
      </c>
      <c r="BS6" s="1">
        <f t="shared" si="13"/>
        <v>16.263504926999993</v>
      </c>
      <c r="BT6" s="1">
        <f t="shared" si="14"/>
        <v>21.323760766999992</v>
      </c>
      <c r="BU6" s="1">
        <f t="shared" si="15"/>
        <v>17.065414012000002</v>
      </c>
      <c r="BV6" s="1">
        <f t="shared" si="16"/>
        <v>32.527913117999994</v>
      </c>
      <c r="BW6" s="1">
        <f t="shared" si="17"/>
        <v>32.242422602000005</v>
      </c>
      <c r="BX6" s="1">
        <f t="shared" si="18"/>
        <v>48.662209880000006</v>
      </c>
      <c r="BY6" s="1">
        <f t="shared" si="19"/>
        <v>39.009894763999995</v>
      </c>
      <c r="BZ6" s="1">
        <f t="shared" si="20"/>
        <v>0</v>
      </c>
      <c r="CA6" s="1">
        <f t="shared" si="21"/>
        <v>0</v>
      </c>
      <c r="CB6" s="1">
        <f t="shared" si="22"/>
        <v>0</v>
      </c>
      <c r="CC6" s="1">
        <f t="shared" si="23"/>
        <v>0</v>
      </c>
      <c r="CD6" s="1">
        <f t="shared" si="24"/>
        <v>0</v>
      </c>
      <c r="CE6" s="1">
        <f t="shared" si="25"/>
        <v>0</v>
      </c>
      <c r="CF6" s="1">
        <f t="shared" si="26"/>
        <v>0</v>
      </c>
      <c r="CG6" s="1">
        <f t="shared" si="27"/>
        <v>0</v>
      </c>
      <c r="CH6" s="1">
        <f t="shared" si="28"/>
        <v>0</v>
      </c>
      <c r="CJ6" s="1">
        <f>MAX(BI11:BJ12)</f>
        <v>0</v>
      </c>
      <c r="CK6" s="1">
        <f>MAX(BK11:BL12)</f>
        <v>0</v>
      </c>
      <c r="CL6" s="1">
        <f>MAX(BM11:BN12)</f>
        <v>0</v>
      </c>
      <c r="CM6" s="1">
        <f>MAX(BO11:BP12)</f>
        <v>0</v>
      </c>
      <c r="CN6" s="1">
        <f>MAX(BQ11:BR12)</f>
        <v>4.5471982230000005</v>
      </c>
      <c r="CO6" s="1">
        <f>MAX(BS11:BT12)</f>
        <v>25.976514951000002</v>
      </c>
      <c r="CP6" s="1">
        <f>MAX(BU11:BV12)</f>
        <v>14.295755125999994</v>
      </c>
      <c r="CQ6" s="1">
        <f>MAX(BW11:BX12)</f>
        <v>21.099881361000001</v>
      </c>
      <c r="CR6" s="1">
        <f>MAX(BY11:BZ12)</f>
        <v>16.696911040000003</v>
      </c>
      <c r="CS6" s="1">
        <f>MAX(CA11:CB12)</f>
        <v>0</v>
      </c>
      <c r="CT6" s="1">
        <f>MAX(CC11:CD12)</f>
        <v>0</v>
      </c>
      <c r="CU6" s="1">
        <f>MAX(CE11:CF12)</f>
        <v>0</v>
      </c>
      <c r="CV6" s="1">
        <f>MAX(CG11:CH12)</f>
        <v>0</v>
      </c>
      <c r="CX6" s="4">
        <v>-2.0511221E-4</v>
      </c>
      <c r="CY6" s="4">
        <v>4.7185756000000002E-2</v>
      </c>
      <c r="CZ6" s="4">
        <v>7.2978269999999998E-2</v>
      </c>
      <c r="DB6" s="1">
        <f>CJ6*CX1+CK6*CY1+CL6*CZ1+CJ7*CX2+CK7*CY2+CL7*CZ2+CJ8*CX3+CK8*CY3+CL8*CZ3+CJ34*CX5+CK34*CY5+CL34*CZ5+CJ35*CX6+CK35*CY6+CL35*CZ6+CJ36*CX7+CK36*CY7+CL36*CZ7+CJ62*CX9+CK62*CY9+CL62*CZ9+CJ63*CX10+CK63*CY10+CL63*CZ10+CJ64*CX11+CK64*CY11+CL64*CZ11+CJ90*CX13+CK90*CY13+CL90*CZ13+CJ91*CX14+CK91*CY14+CL91*CZ14+CJ92*CX15+CK92*CY15+CL92*CZ15+CZ17</f>
        <v>7.7062920562097736E-2</v>
      </c>
      <c r="DC6" s="1">
        <f>CK6*CX1+CL6*CY1+CM6*CZ1+CK7*CX2+CL7*CY2+CM7*CZ2+CK8*CX3+CL8*CY3+CM8*CZ3+CK34*CX5+CL34*CY5+CM34*CZ5+CK35*CX6+CL35*CY6+CM35*CZ6+CK36*CX7+CL36*CY7+CM36*CZ7+CK62*CX9+CL62*CY9+CM62*CZ9+CK63*CX10+CL63*CY10+CM63*CZ10+CK64*CX11+CL64*CY11+CM64*CZ11+CK90*CX13+CL90*CY13+CM90*CZ13+CK91*CX14+CL91*CY14+CM91*CZ14+CK92*CX15+CL92*CY15+CM92*CZ15+CZ17</f>
        <v>7.7062920562097736E-2</v>
      </c>
      <c r="DD6" s="1">
        <f>CL6*CX1+CM6*CY1+CN6*CZ1+CL7*CX2+CM7*CY2+CN7*CZ2+CL8*CX3+CM8*CY3+CN8*CZ3+CL34*CX5+CM34*CY5+CN34*CZ5+CL35*CX6+CM35*CY6+CN35*CZ6+CL36*CX7+CM36*CY7+CN36*CZ7+CL62*CX9+CM62*CY9+CN62*CZ9+CL63*CX10+CM63*CY10+CN63*CZ10+CL64*CX11+CM64*CY11+CN64*CZ11+CL90*CX13+CM90*CY13+CN90*CZ13+CL91*CX14+CM91*CY14+CN91*CZ14+CL92*CX15+CM92*CY15+CN92*CZ15+CZ17</f>
        <v>0.392659063528351</v>
      </c>
      <c r="DE6" s="1">
        <f>CM6*CX1+CN6*CY1+CO6*CZ1+CM7*CX2+CN7*CY2+CO7*CZ2+CM8*CX3+CN8*CY3+CO8*CZ3+CM34*CX5+CN34*CY5+CO34*CZ5+CM35*CX6+CN35*CY6+CO35*CZ6+CM36*CX7+CN36*CY7+CO36*CZ7+CM62*CX9+CN62*CY9+CO62*CZ9+CM63*CX10+CN63*CY10+CO63*CZ10+CM64*CX11+CN64*CY11+CO64*CZ11+CM90*CX13+CN90*CY13+CO90*CZ13+CM91*CX14+CN91*CY14+CO91*CZ14+CM92*CX15+CN92*CY15+CO92*CZ15+CZ17</f>
        <v>1.2290317423737473</v>
      </c>
      <c r="DF6" s="1">
        <f>CN6*CX1+CO6*CY1+CP6*CZ1+CN7*CX2+CO7*CY2+CP7*CZ2+CN8*CX3+CO8*CY3+CP8*CZ3+CN34*CX5+CO34*CY5+CP34*CZ5+CN35*CX6+CO35*CY6+CP35*CZ6+CN36*CX7+CO36*CY7+CP36*CZ7+CN62*CX9+CO62*CY9+CP62*CZ9+CN63*CX10+CO63*CY10+CP63*CZ10+CN64*CX11+CO64*CY11+CP64*CZ11+CN90*CX13+CO90*CY13+CP90*CZ13+CN91*CX14+CO91*CY14+CP91*CZ14+CN92*CX15+CO92*CY15+CP92*CZ15+CZ17</f>
        <v>3.3072783607395135</v>
      </c>
      <c r="DG6" s="1">
        <f>CO6*CX1+CP6*CY1+CQ6*CZ1+CO7*CX2+CP7*CY2+CQ7*CZ2+CO8*CX3+CP8*CY3+CQ8*CZ3+CO34*CX5+CP34*CY5+CQ34*CZ5+CO35*CX6+CP35*CY6+CQ35*CZ6+CO36*CX7+CP36*CY7+CQ36*CZ7+CO62*CX9+CP62*CY9+CQ62*CZ9+CO63*CX10+CP63*CY10+CQ63*CZ10+CO64*CX11+CP64*CY11+CQ64*CZ11+CO90*CX13+CP90*CY13+CQ90*CZ13+CO91*CX14+CP91*CY14+CQ91*CZ14+CO92*CX15+CP92*CY15+CQ92*CZ15+CZ17</f>
        <v>3.101100382064736</v>
      </c>
      <c r="DH6" s="1">
        <f>CP6*CX1+CQ6*CY1+CR6*CZ1+CP7*CX2+CQ7*CY2+CR7*CZ2+CP8*CX3+CQ8*CY3+CR8*CZ3+CP34*CX5+CQ34*CY5+CR34*CZ5+CP35*CX6+CQ35*CY6+CR35*CZ6+CP36*CX7+CQ36*CY7+CR36*CZ7+CP62*CX9+CQ62*CY9+CR62*CZ9+CP63*CX10+CQ63*CY10+CR63*CZ10+CP64*CX11+CQ64*CY11+CR64*CZ11+CP90*CX13+CQ90*CY13+CR90*CZ13+CP91*CX14+CQ91*CY14+CR91*CZ14+CP92*CX15+CQ92*CY15+CR92*CZ15+CZ17</f>
        <v>1.8713004480341464</v>
      </c>
      <c r="DI6" s="1">
        <f>CQ6*CX1+CR6*CY1+CS6*CZ1+CQ7*CX2+CR7*CY2+CS7*CZ2+CQ8*CX3+CR8*CY3+CS8*CZ3+CQ34*CX5+CR34*CY5+CS34*CZ5+CQ35*CX6+CR35*CY6+CS35*CZ6+CQ36*CX7+CR36*CY7+CS36*CZ7+CQ62*CX9+CR62*CY9+CS62*CZ9+CQ63*CX10+CR63*CY10+CS63*CZ10+CQ64*CX11+CR64*CY11+CS64*CZ11+CQ90*CX13+CR90*CY13+CS90*CZ13+CQ91*CX14+CR91*CY14+CS91*CZ14+CQ92*CX15+CR92*CY15+CS92*CZ15+CZ17</f>
        <v>2.5734864817181462</v>
      </c>
      <c r="DJ6" s="1">
        <f>CR6*CX1+CS6*CY1+CT6*CZ1+CR7*CX2+CS7*CY2+CT7*CZ2+CR8*CX3+CS8*CY3+CT8*CZ3+CR34*CX5+CS34*CY5+CT34*CZ5+CR35*CX6+CS35*CY6+CT35*CZ6+CR36*CX7+CS36*CY7+CT36*CZ7+CR62*CX9+CS62*CY9+CT62*CZ9+CR63*CX10+CS63*CY10+CT63*CZ10+CR64*CX11+CS64*CY11+CT64*CZ11+CR90*CX13+CS90*CY13+CT90*CZ13+CR91*CX14+CS91*CY14+CT91*CZ14+CR92*CX15+CS92*CY15+CT92*CZ15+CZ17</f>
        <v>4.3520391744071691</v>
      </c>
      <c r="DK6" s="1">
        <f>CS6*CX1+CT6*CY1+CU6*CZ1+CS7*CX2+CT7*CY2+CU7*CZ2+CS8*CX3+CT8*CY3+CU8*CZ3+CS34*CX5+CT34*CY5+CU34*CZ5+CS35*CX6+CT35*CY6+CU35*CZ6+CS36*CX7+CT36*CY7+CU36*CZ7+CS62*CX9+CT62*CY9+CU62*CZ9+CS63*CX10+CT63*CY10+CU63*CZ10+CS64*CX11+CT64*CY11+CU64*CZ11+CS90*CX13+CT90*CY13+CU90*CZ13+CS91*CX14+CT91*CY14+CU91*CZ14+CS92*CX15+CT92*CY15+CU92*CZ15+CZ17</f>
        <v>7.7062920562097736E-2</v>
      </c>
      <c r="DL6" s="1">
        <f>CT6*CX1+CU6*CY1+CV6*CZ1+CT7*CX2+CU7*CY2+CV7*CZ2+CT8*CX3+CU8*CY3+CV8*CZ3+CT34*CX5+CU34*CY5+CV34*CZ5+CT35*CX6+CU35*CY6+CV35*CZ6+CT36*CX7+CU36*CY7+CV36*CZ7+CT62*CX9+CU62*CY9+CV62*CZ9+CT63*CX10+CU63*CY10+CV63*CZ10+CT64*CX11+CU64*CY11+CV64*CZ11+CT90*CX13+CU90*CY13+CV90*CZ13+CT91*CX14+CU91*CY14+CV91*CZ14+CT92*CX15+CU92*CY15+CV92*CZ15+CZ17</f>
        <v>7.7062920562097736E-2</v>
      </c>
      <c r="DN6" s="1">
        <f t="shared" si="29"/>
        <v>7.7062920562097736E-2</v>
      </c>
      <c r="DO6" s="1">
        <f t="shared" si="30"/>
        <v>7.7062920562097736E-2</v>
      </c>
      <c r="DP6" s="1">
        <f t="shared" si="31"/>
        <v>0.392659063528351</v>
      </c>
      <c r="DQ6" s="1">
        <f t="shared" si="32"/>
        <v>1.2290317423737473</v>
      </c>
      <c r="DR6" s="1">
        <f t="shared" si="33"/>
        <v>3.3072783607395135</v>
      </c>
      <c r="DS6" s="1">
        <f t="shared" si="34"/>
        <v>3.101100382064736</v>
      </c>
      <c r="DT6" s="1">
        <f t="shared" si="35"/>
        <v>1.8713004480341464</v>
      </c>
      <c r="DU6" s="1">
        <f t="shared" si="36"/>
        <v>2.5734864817181462</v>
      </c>
      <c r="DV6" s="1">
        <f t="shared" si="36"/>
        <v>4.3520391744071691</v>
      </c>
      <c r="DW6" s="1">
        <f t="shared" si="37"/>
        <v>7.7062920562097736E-2</v>
      </c>
      <c r="DX6" s="1">
        <f t="shared" si="2"/>
        <v>7.7062920562097736E-2</v>
      </c>
      <c r="EF6" s="4">
        <v>0.15824082</v>
      </c>
      <c r="EG6" s="4">
        <v>-6.0971829999999998E-2</v>
      </c>
      <c r="EH6" s="4">
        <v>-0.16366449999999999</v>
      </c>
      <c r="EI6" s="4">
        <v>6.1153289999999999E-2</v>
      </c>
      <c r="EJ6" s="4">
        <v>0.1211348</v>
      </c>
      <c r="EK6" s="4">
        <v>4.8516700000000003E-2</v>
      </c>
      <c r="EL6" s="4">
        <v>5.9008249999999998E-2</v>
      </c>
      <c r="EM6" s="4">
        <v>0.13290594999999999</v>
      </c>
      <c r="EN6" s="4">
        <v>-0.14340243999999999</v>
      </c>
      <c r="EO6" s="4">
        <v>9.4183530000000001E-2</v>
      </c>
      <c r="EP6" s="4">
        <v>-0.25337075999999997</v>
      </c>
      <c r="EQ6" s="4">
        <v>9.6456349999999996E-2</v>
      </c>
      <c r="ER6" s="4">
        <v>-8.6822050000000001E-3</v>
      </c>
      <c r="ES6" s="4">
        <v>2.9439613E-2</v>
      </c>
      <c r="ET6" s="4">
        <v>0.14997503000000001</v>
      </c>
      <c r="EU6" s="4">
        <v>-6.4304925999999998E-2</v>
      </c>
      <c r="EV6" s="4">
        <v>-6.3838704999999996E-2</v>
      </c>
      <c r="EW6" s="4">
        <v>-5.0215610000000001E-2</v>
      </c>
      <c r="EX6" s="4">
        <v>-2.3841903000000001E-2</v>
      </c>
      <c r="EY6" s="4">
        <v>0.11368958999999999</v>
      </c>
      <c r="EZ6" s="4">
        <v>0.15166672</v>
      </c>
      <c r="FA6" s="4">
        <v>4.8730858000000002E-2</v>
      </c>
      <c r="FB6" s="4">
        <v>6.141464E-2</v>
      </c>
      <c r="FC6" s="4">
        <v>6.0733557000000001E-2</v>
      </c>
      <c r="FD6" s="4">
        <v>9.1032109999999999E-2</v>
      </c>
      <c r="FE6" s="4">
        <v>3.1593714000000002E-2</v>
      </c>
      <c r="FF6" s="4">
        <v>-4.4669970000000003E-2</v>
      </c>
      <c r="FG6" s="4">
        <v>7.7357960000000003E-2</v>
      </c>
      <c r="FH6" s="4">
        <v>3.7498700000000003E-2</v>
      </c>
      <c r="FI6" s="4">
        <v>8.7604290000000001E-2</v>
      </c>
      <c r="FJ6" s="4">
        <v>-7.7884494999999998E-2</v>
      </c>
      <c r="FK6" s="4">
        <v>0.108701386</v>
      </c>
      <c r="FL6" s="4">
        <v>-1.8663085999999999E-2</v>
      </c>
      <c r="FM6" s="4">
        <v>0.11524052</v>
      </c>
      <c r="FN6" s="4">
        <v>6.4718559999999994E-2</v>
      </c>
      <c r="FO6" s="4">
        <v>-5.6757804000000002E-2</v>
      </c>
      <c r="FP6" s="4">
        <v>-9.2020420000000006E-2</v>
      </c>
      <c r="FQ6" s="4">
        <v>1.1277845E-2</v>
      </c>
      <c r="FR6" s="4">
        <v>0.11554101</v>
      </c>
      <c r="FS6" s="4">
        <v>9.3658050000000007E-2</v>
      </c>
      <c r="FT6" s="4">
        <v>1.0144372E-2</v>
      </c>
      <c r="FU6" s="4">
        <v>-6.7736740000000004E-2</v>
      </c>
      <c r="FV6" s="4">
        <v>0.27953768000000001</v>
      </c>
      <c r="FW6" s="4">
        <v>-0.1537886</v>
      </c>
      <c r="FX6" s="4">
        <v>-8.842173E-3</v>
      </c>
      <c r="FY6" s="4">
        <v>-0.14440268000000001</v>
      </c>
      <c r="FZ6" s="4">
        <v>-7.8724210000000003E-2</v>
      </c>
      <c r="GA6" s="4">
        <v>0.11560787</v>
      </c>
      <c r="GB6" s="4">
        <v>-6.2279889999999997E-2</v>
      </c>
      <c r="GC6" s="4">
        <v>-5.9815604000000001E-2</v>
      </c>
      <c r="GD6" s="4">
        <v>5.9848152000000002E-2</v>
      </c>
      <c r="GE6" s="4">
        <v>5.7905815999999999E-2</v>
      </c>
      <c r="GF6" s="4">
        <v>-4.2411163000000002E-3</v>
      </c>
      <c r="GG6" s="4">
        <v>2.7540805000000002E-2</v>
      </c>
      <c r="GH6" s="4">
        <v>0.15251002999999999</v>
      </c>
      <c r="GI6" s="4">
        <v>-0.27725965000000002</v>
      </c>
      <c r="GJ6" s="4">
        <v>-9.8264459999999998E-2</v>
      </c>
      <c r="GK6" s="4">
        <v>-5.8829043999999997E-3</v>
      </c>
      <c r="GL6" s="4">
        <v>4.3612725999999997E-2</v>
      </c>
      <c r="GM6" s="4">
        <v>-0.15914473000000001</v>
      </c>
      <c r="GN6" s="4">
        <v>0.10838635000000001</v>
      </c>
      <c r="GO6" s="4">
        <v>2.5864519999999998E-2</v>
      </c>
      <c r="GP6" s="4">
        <v>-4.4445331999999997E-2</v>
      </c>
      <c r="GQ6" s="4">
        <v>0.20146140000000001</v>
      </c>
      <c r="GS6" s="1">
        <f>DZ1*EK1+DZ29*EK2+DZ57*EK3+DZ85*EK4+EA1*EK5+EA29*EK6+EA57*EK7+EA85*EK8+EB1*EK9+EB29*EK10+EB57*EK11+EB85*EK12+EC1*EK13+EC29*EK14+EC57*EK15+EC85*EK16+ED1*EK17+ED29*EK18+ED57*EK19+ED85*EK20+DZ2*EK21+DZ30*EK22+DZ58*EK23+DZ86*EK24+EA2*EK25+EA30*EK26+EA58*EK27+EA86*EK28+EB2*EK29+EB30*EK30+EB58*EK31+EB86*EK32+EC2*EK33+EC30*EK34+EC58*EK35+EC86*EK36+ED2*EK37+ED30*EK38+ED58*EK39+ED86*EK40+DZ3*EK41+DZ31*EK42+DZ59*EK43+DZ87*EK44+EA3*EK45+EA31*EK46+EA59*EK47+EA87*EK48+EB3*EK49+EB31*EK50+EB59*EK51+EB87*EK52+EC3*EK53+EC31*EK54+EC59*EK55+EC87*EK56+ED3*EK57+ED31*EK58+ED59*EK59+ED87*EK60+DZ4*EK61+DZ32*EK62+DZ60*EK63+DZ88*EK64+EA4*EK65+EA32*EK66+EA60*EK67+EA88*EK68+EB4*EK69+EB32*EK70+EB60*EK71+EB88*EK72+EC4*EK73+EC32*EK74+EC60*EK75+EC88*EK76+ED4*EK77+ED32*EK78+ED60*EK79+ED88*EK80+DZ5*EK81+DZ33*EK82+DZ61*EK83+DZ89*EK84+EA5*EK85+EA33*EK86+EA61*EK87+EA89*EK88+EB5*EK89+EB33*EK90+EB61*EK91+EB89*EK92+EC5*EK93+EC33*EK94+EC61*EK95+EC89*EK96+ED5*EK97+ED33*EK98+ED61*EK99+ED89*EK100+EK102</f>
        <v>-40.629169367302509</v>
      </c>
      <c r="GX6" s="1">
        <f t="shared" si="38"/>
        <v>0</v>
      </c>
      <c r="GZ6" s="4">
        <v>7.243803E-2</v>
      </c>
      <c r="HA6" s="4">
        <v>-0.16941581999999999</v>
      </c>
      <c r="HB6" s="4">
        <v>-0.26497685999999998</v>
      </c>
      <c r="HC6" s="4">
        <v>0.18702616999999999</v>
      </c>
      <c r="HD6" s="4">
        <v>-6.1814319999999999E-2</v>
      </c>
      <c r="HE6" s="4">
        <v>0.19841306</v>
      </c>
      <c r="HF6" s="4">
        <v>-7.7763596000000003E-3</v>
      </c>
      <c r="HG6" s="4">
        <v>-0.16384254000000001</v>
      </c>
      <c r="HH6" s="4">
        <v>-0.25746103999999997</v>
      </c>
      <c r="HI6" s="4">
        <v>2.1522242E-4</v>
      </c>
      <c r="HK6" s="1">
        <f>GX1*HE1+GX2*HE2+GX3*HE3+GX4*HE4+GX5*HE5+GX6*HE6+GX7*HE7+GX8*HE8+GX9*HE9+GX10*HE10+GX11*HE11+GX12*HE12+GX13*HE13+GX14*HE14+GX15*HE15+GX16*HE16+GX17*HE17+GX18*HE18+GX19*HE19+GX20*HE20+GX21*HE21+GX22*HE22+GX23*HE23+GX24*HE24+GX25*HE25+GX26*HE26+GX27*HE27+GX28*HE28+GX29*HE29+GX30*HE30+GX31*HE31+GX32*HE32+GX33*HE33+GX34*HE34+GX35*HE35+GX36*HE36+GX37*HE37+GX38*HE38+GX39*HE39+GX40*HE40+GX41*HE41+GX42*HE42+GX43*HE43+GX44*HE44+GX45*HE45+GX46*HE46+GX47*HE47+GX48*HE48+GX49*HE49+GX50*HE50+GX51*HE51+GX52*HE52+GX53*HE53+GX54*HE54+GX55*HE55+GX56*HE56+GX57*HE57+GX58*HE58+GX59*HE59+GX60*HE60+GX61*HE61+GX62*HE62+GX63*HE63+GX64*HE64+HE66</f>
        <v>12.425331951745314</v>
      </c>
      <c r="HL6" s="1">
        <v>5</v>
      </c>
    </row>
    <row r="7" spans="1:226" ht="15.75" customHeight="1" x14ac:dyDescent="0.4">
      <c r="A7" s="1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156</v>
      </c>
      <c r="M7" s="1">
        <v>246</v>
      </c>
      <c r="N7" s="1">
        <v>22</v>
      </c>
      <c r="O7" s="1">
        <v>47</v>
      </c>
      <c r="P7" s="1">
        <v>23</v>
      </c>
      <c r="Q7" s="1">
        <v>76</v>
      </c>
      <c r="R7" s="1">
        <v>233</v>
      </c>
      <c r="S7" s="1">
        <v>241</v>
      </c>
      <c r="T7" s="1">
        <v>24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H7" s="1">
        <f>A7*AD12+B7*AE12+C7*AF12+A8*AD13+B8*AE13+C8*AF13+A9*AD14+B9*AE14+C9*AF14+AF16</f>
        <v>-0.13404125</v>
      </c>
      <c r="AI7" s="1">
        <f>B7*AD12+C7*AE12+D7*AF12+B8*AD13+C8*AE13+D8*AF13+B9*AD14+C9*AE14+D9*AF14+AF16</f>
        <v>-0.13404125</v>
      </c>
      <c r="AJ7" s="1">
        <f>C7*AD12+D7*AE12+E7*AF12+C8*AD13+D8*AE13+E8*AF13+C9*AD14+D9*AE14+E9*AF14+AF16</f>
        <v>-0.13404125</v>
      </c>
      <c r="AK7" s="1">
        <f>D7*AD12+E7*AE12+F7*AF12+D8*AD13+E8*AE13+F8*AF13+D9*AD14+E9*AE14+F9*AF14+AF16</f>
        <v>-0.13404125</v>
      </c>
      <c r="AL7" s="1">
        <f>E7*AD12+F7*AE12+G7*AF12+E8*AD13+F8*AE13+G8*AF13+E9*AD14+F9*AE14+G9*AF14+AF16</f>
        <v>-0.13404125</v>
      </c>
      <c r="AM7" s="1">
        <f>F7*AD12+G7*AE12+H7*AF12+F8*AD13+G8*AE13+H8*AF13+F9*AD14+G9*AE14+H9*AF14+AF16</f>
        <v>-0.13404125</v>
      </c>
      <c r="AN7" s="1">
        <f>G7*AD12+H7*AE12+I7*AF12+G8*AD13+H8*AE13+I8*AF13+G9*AD14+H9*AE14+I9*AF14+AF16</f>
        <v>-0.13404125</v>
      </c>
      <c r="AO7" s="1">
        <f>H7*AD12+I7*AE12+J7*AF12+H8*AD13+I8*AE13+J8*AF13+H9*AD14+I9*AE14+J9*AF14+AF16</f>
        <v>-0.13404125</v>
      </c>
      <c r="AP7" s="1">
        <f>I7*AD12+J7*AE12+K7*AF12+I8*AD13+J8*AE13+K8*AF13+I9*AD14+J9*AE14+K9*AF14+AF16</f>
        <v>-0.13404125</v>
      </c>
      <c r="AQ7" s="1">
        <f>J7*AD12+K7*AE12+L7*AF12+J8*AD13+K8*AE13+L8*AF13+J9*AD14+K9*AE14+L9*AF14+AF16</f>
        <v>7.9818007030000002</v>
      </c>
      <c r="AR7" s="1">
        <f>K7*AD12+L7*AE12+M7*AF12+K8*AD13+L8*AE13+M8*AF13+K9*AD14+L9*AE14+M9*AF14+AF16</f>
        <v>19.120860731999997</v>
      </c>
      <c r="AS7" s="1">
        <f>L7*AD12+M7*AE12+N7*AF12+L8*AD13+M8*AE13+N8*AF13+L9*AD14+M9*AE14+N9*AF14+AF16</f>
        <v>19.107084138000001</v>
      </c>
      <c r="AT7" s="1">
        <f>M7*AD12+N7*AE12+O7*AF12+M8*AD13+N8*AE13+O8*AF13+M9*AD14+N9*AE14+O9*AF14+AF16</f>
        <v>10.745350549000003</v>
      </c>
      <c r="AU7" s="1">
        <f>N7*AD12+O7*AE12+P7*AF12+N8*AD13+O8*AE13+P8*AF13+N9*AD14+O9*AE14+P9*AF14+AF16</f>
        <v>3.4682879070000001</v>
      </c>
      <c r="AV7" s="1">
        <f>O7*AD12+P7*AE12+Q7*AF12+O8*AD13+P8*AE13+Q8*AF13+O9*AD14+P9*AE14+Q9*AF14+AF16</f>
        <v>2.3546732339999998</v>
      </c>
      <c r="AW7" s="1">
        <f>P7*AD12+Q7*AE12+R7*AF12+P8*AD13+Q8*AE13+R8*AF13+P9*AD14+Q9*AE14+R9*AF14+AF16</f>
        <v>2.6547306979999998</v>
      </c>
      <c r="AX7" s="1">
        <f>Q7*AD12+R7*AE12+S7*AF12+Q8*AD13+R8*AE13+S8*AF13+Q9*AD14+R9*AE14+S9*AF14+AF16</f>
        <v>16.665081988999994</v>
      </c>
      <c r="AY7" s="1">
        <f>R7*AD12+S7*AE12+T7*AF12+R8*AD13+S8*AE13+T8*AF13+R9*AD14+S9*AE14+T9*AF14+AF16</f>
        <v>13.745156421999999</v>
      </c>
      <c r="AZ7" s="1">
        <f>S7*AD12+T7*AE12+U7*AF12+S8*AD13+T8*AE13+U8*AF13+S9*AD14+T9*AE14+U9*AF14+AF16</f>
        <v>1.4504872420000039</v>
      </c>
      <c r="BA7" s="1">
        <f>T7*AD12+U7*AE12+V7*AF12+T8*AD13+U8*AE13+V8*AF13+T9*AD14+U9*AE14+V9*AF14+AF16</f>
        <v>-0.23706592199999982</v>
      </c>
      <c r="BB7" s="1">
        <f>U7*AD12+V7*AE12+W7*AF12+U8*AD13+V8*AE13+W8*AF13+U9*AD14+V9*AE14+W9*AF14+AF16</f>
        <v>-0.13404125</v>
      </c>
      <c r="BC7" s="1">
        <f>V7*AD12+W7*AE12+X7*AF12+V8*AD13+W8*AE13+X8*AF13+V9*AD14+W9*AE14+X9*AF14+AF16</f>
        <v>-0.13404125</v>
      </c>
      <c r="BD7" s="1">
        <f>W7*AD12+X7*AE12+Y7*AF12+W8*AD13+X8*AE13+Y8*AF13+W9*AD14+X9*AE14+Y9*AF14+AF16</f>
        <v>-0.13404125</v>
      </c>
      <c r="BE7" s="1">
        <f>X7*AD12+Y7*AE12+Z7*AF12+X8*AD13+Y8*AE13+Z8*AF13+X9*AD14+Y9*AE14+Z9*AF14+AF16</f>
        <v>-0.13404125</v>
      </c>
      <c r="BF7" s="1">
        <f>Y7*AD12+Z7*AE12+AA7*AF12+Y8*AD13+Z8*AE13+AA8*AF13+Y9*AD14+Z9*AE14+AA9*AF14+AF16</f>
        <v>-0.13404125</v>
      </c>
      <c r="BG7" s="1">
        <f>Z7*AD12+AA7*AE12+AB7*AF12+Z8*AD13+AA8*AE13+AB8*AF13+Z9*AD14+AA9*AE14+AB9*AF14+AF16</f>
        <v>-0.13404125</v>
      </c>
      <c r="BI7" s="1">
        <f t="shared" si="3"/>
        <v>0</v>
      </c>
      <c r="BJ7" s="1">
        <f t="shared" si="4"/>
        <v>0</v>
      </c>
      <c r="BK7" s="1">
        <f t="shared" si="5"/>
        <v>0</v>
      </c>
      <c r="BL7" s="1">
        <f t="shared" si="6"/>
        <v>0</v>
      </c>
      <c r="BM7" s="1">
        <f t="shared" si="7"/>
        <v>0</v>
      </c>
      <c r="BN7" s="1">
        <f t="shared" si="8"/>
        <v>0</v>
      </c>
      <c r="BO7" s="1">
        <f t="shared" si="9"/>
        <v>0</v>
      </c>
      <c r="BP7" s="1">
        <f t="shared" si="10"/>
        <v>0</v>
      </c>
      <c r="BQ7" s="1">
        <f t="shared" si="11"/>
        <v>0</v>
      </c>
      <c r="BR7" s="1">
        <f t="shared" si="12"/>
        <v>7.9818007030000002</v>
      </c>
      <c r="BS7" s="1">
        <f t="shared" si="13"/>
        <v>19.120860731999997</v>
      </c>
      <c r="BT7" s="1">
        <f t="shared" si="14"/>
        <v>19.107084138000001</v>
      </c>
      <c r="BU7" s="1">
        <f t="shared" si="15"/>
        <v>10.745350549000003</v>
      </c>
      <c r="BV7" s="1">
        <f t="shared" si="16"/>
        <v>3.4682879070000001</v>
      </c>
      <c r="BW7" s="1">
        <f t="shared" si="17"/>
        <v>2.3546732339999998</v>
      </c>
      <c r="BX7" s="1">
        <f t="shared" si="18"/>
        <v>2.6547306979999998</v>
      </c>
      <c r="BY7" s="1">
        <f t="shared" si="19"/>
        <v>16.665081988999994</v>
      </c>
      <c r="BZ7" s="1">
        <f t="shared" si="20"/>
        <v>13.745156421999999</v>
      </c>
      <c r="CA7" s="1">
        <f t="shared" si="21"/>
        <v>1.4504872420000039</v>
      </c>
      <c r="CB7" s="1">
        <f t="shared" si="22"/>
        <v>0</v>
      </c>
      <c r="CC7" s="1">
        <f t="shared" si="23"/>
        <v>0</v>
      </c>
      <c r="CD7" s="1">
        <f t="shared" si="24"/>
        <v>0</v>
      </c>
      <c r="CE7" s="1">
        <f t="shared" si="25"/>
        <v>0</v>
      </c>
      <c r="CF7" s="1">
        <f t="shared" si="26"/>
        <v>0</v>
      </c>
      <c r="CG7" s="1">
        <f t="shared" si="27"/>
        <v>0</v>
      </c>
      <c r="CH7" s="1">
        <f t="shared" si="28"/>
        <v>0</v>
      </c>
      <c r="CJ7" s="1">
        <f>MAX(BI13:BJ14)</f>
        <v>0</v>
      </c>
      <c r="CK7" s="1">
        <f>MAX(BK13:BL14)</f>
        <v>0</v>
      </c>
      <c r="CL7" s="1">
        <f>MAX(BM13:BN14)</f>
        <v>0</v>
      </c>
      <c r="CM7" s="1">
        <f>MAX(BO13:BP14)</f>
        <v>0</v>
      </c>
      <c r="CN7" s="1">
        <f>MAX(BQ13:BR14)</f>
        <v>0.86769063500000032</v>
      </c>
      <c r="CO7" s="1">
        <f>MAX(BS13:BT14)</f>
        <v>37.388858821999996</v>
      </c>
      <c r="CP7" s="1">
        <f>MAX(BU13:BV14)</f>
        <v>55.660145507999999</v>
      </c>
      <c r="CQ7" s="1">
        <f>MAX(BW13:BX14)</f>
        <v>19.992861537</v>
      </c>
      <c r="CR7" s="1">
        <f>MAX(BY13:BZ14)</f>
        <v>0</v>
      </c>
      <c r="CS7" s="1">
        <f>MAX(CA13:CB14)</f>
        <v>0</v>
      </c>
      <c r="CT7" s="1">
        <f>MAX(CC13:CD14)</f>
        <v>0</v>
      </c>
      <c r="CU7" s="1">
        <f>MAX(CE13:CF14)</f>
        <v>0</v>
      </c>
      <c r="CV7" s="1">
        <f>MAX(CG13:CH14)</f>
        <v>0</v>
      </c>
      <c r="CX7" s="4">
        <v>-0.13667224</v>
      </c>
      <c r="CY7" s="4">
        <v>4.9359634999999999E-2</v>
      </c>
      <c r="CZ7" s="4">
        <v>5.8281112000000003E-2</v>
      </c>
      <c r="DB7" s="1">
        <f>CJ7*CX1+CK7*CY1+CL7*CZ1+CJ8*CX2+CK8*CY2+CL8*CZ2+CJ9*CX3+CK9*CY3+CL9*CZ3+CJ35*CX5+CK35*CY5+CL35*CZ5+CJ36*CX6+CK36*CY6+CL36*CZ6+CJ37*CX7+CK37*CY7+CL37*CZ7+CJ63*CX9+CK63*CY9+CL63*CZ9+CJ64*CX10+CK64*CY10+CL64*CZ10+CJ65*CX11+CK65*CY11+CL65*CZ11+CJ91*CX13+CK91*CY13+CL91*CZ13+CJ92*CX14+CK92*CY14+CL92*CZ14+CJ93*CX15+CK93*CY15+CL93*CZ15+CZ17</f>
        <v>4.6114485432469774</v>
      </c>
      <c r="DC7" s="1">
        <f>CK7*CX1+CL7*CY1+CM7*CZ1+CK8*CX2+CL8*CY2+CM8*CZ2+CK9*CX3+CL9*CY3+CM9*CZ3+CK35*CX5+CL35*CY5+CM35*CZ5+CK36*CX6+CL36*CY6+CM36*CZ6+CK37*CX7+CL37*CY7+CM37*CZ7+CK63*CX9+CL63*CY9+CM63*CZ9+CK64*CX10+CL64*CY10+CM64*CZ10+CK65*CX11+CL65*CY11+CM65*CZ11+CK91*CX13+CL91*CY13+CM91*CZ13+CK92*CX14+CL92*CY14+CM92*CZ14+CK93*CX15+CL93*CY15+CM93*CZ15+CZ17</f>
        <v>5.3038782082604659</v>
      </c>
      <c r="DD7" s="1">
        <f>CL7*CX1+CM7*CY1+CN7*CZ1+CL8*CX2+CM8*CY2+CN8*CZ2+CL9*CX3+CM9*CY3+CN9*CZ3+CL35*CX5+CM35*CY5+CN35*CZ5+CL36*CX6+CM36*CY6+CN36*CZ6+CL37*CX7+CM37*CY7+CN37*CZ7+CL63*CX9+CM63*CY9+CN63*CZ9+CL64*CX10+CM64*CY10+CN64*CZ10+CL65*CX11+CM65*CY11+CN65*CZ11+CL91*CX13+CM91*CY13+CN91*CZ13+CL92*CX14+CM92*CY14+CN92*CZ14+CL93*CX15+CM93*CY15+CN93*CZ15+CZ17</f>
        <v>3.1517842668434812</v>
      </c>
      <c r="DE7" s="1">
        <f>CM7*CX1+CN7*CY1+CO7*CZ1+CM8*CX2+CN8*CY2+CO8*CZ2+CM9*CX3+CN9*CY3+CO9*CZ3+CM35*CX5+CN35*CY5+CO35*CZ5+CM36*CX6+CN36*CY6+CO36*CZ6+CM37*CX7+CN37*CY7+CO37*CZ7+CM63*CX9+CN63*CY9+CO63*CZ9+CM64*CX10+CN64*CY10+CO64*CZ10+CM65*CX11+CN65*CY11+CO65*CZ11+CM91*CX13+CN91*CY13+CO91*CZ13+CM92*CX14+CN92*CY14+CO92*CZ14+CM93*CX15+CN93*CY15+CO93*CZ15+CZ17</f>
        <v>-1.425995672060103</v>
      </c>
      <c r="DF7" s="1">
        <f>CN7*CX1+CO7*CY1+CP7*CZ1+CN8*CX2+CO8*CY2+CP8*CZ2+CN9*CX3+CO9*CY3+CP9*CZ3+CN35*CX5+CO35*CY5+CP35*CZ5+CN36*CX6+CO36*CY6+CP36*CZ6+CN37*CX7+CO37*CY7+CP37*CZ7+CN63*CX9+CO63*CY9+CP63*CZ9+CN64*CX10+CO64*CY10+CP64*CZ10+CN65*CX11+CO65*CY11+CP65*CZ11+CN91*CX13+CO91*CY13+CP91*CZ13+CN92*CX14+CO92*CY14+CP92*CZ14+CN93*CX15+CO93*CY15+CP93*CZ15+CZ17</f>
        <v>2.1258363111769971</v>
      </c>
      <c r="DG7" s="1">
        <f>CO7*CX1+CP7*CY1+CQ7*CZ1+CO8*CX2+CP8*CY2+CQ8*CZ2+CO9*CX3+CP9*CY3+CQ9*CZ3+CO35*CX5+CP35*CY5+CQ35*CZ5+CO36*CX6+CP36*CY6+CQ36*CZ6+CO37*CX7+CP37*CY7+CQ37*CZ7+CO63*CX9+CP63*CY9+CQ63*CZ9+CO64*CX10+CP64*CY10+CQ64*CZ10+CO65*CX11+CP65*CY11+CQ65*CZ11+CO91*CX13+CP91*CY13+CQ91*CZ13+CO92*CX14+CP92*CY14+CQ92*CZ14+CO93*CX15+CP93*CY15+CQ93*CZ15+CZ17</f>
        <v>10.550304724984992</v>
      </c>
      <c r="DH7" s="1">
        <f>CP7*CX1+CQ7*CY1+CR7*CZ1+CP8*CX2+CQ8*CY2+CR8*CZ2+CP9*CX3+CQ9*CY3+CR9*CZ3+CP35*CX5+CQ35*CY5+CR35*CZ5+CP36*CX6+CQ36*CY6+CR36*CZ6+CP37*CX7+CQ37*CY7+CR37*CZ7+CP63*CX9+CQ63*CY9+CR63*CZ9+CP64*CX10+CQ64*CY10+CR64*CZ10+CP65*CX11+CQ65*CY11+CR65*CZ11+CP91*CX13+CQ91*CY13+CR91*CZ13+CP92*CX14+CQ92*CY14+CR92*CZ14+CP93*CX15+CQ93*CY15+CR93*CZ15+CZ17</f>
        <v>11.516506730243423</v>
      </c>
      <c r="DI7" s="1">
        <f>CQ7*CX1+CR7*CY1+CS7*CZ1+CQ8*CX2+CR8*CY2+CS8*CZ2+CQ9*CX3+CR9*CY3+CS9*CZ3+CQ35*CX5+CR35*CY5+CS35*CZ5+CQ36*CX6+CR36*CY6+CS36*CZ6+CQ37*CX7+CR37*CY7+CS37*CZ7+CQ63*CX9+CR63*CY9+CS63*CZ9+CQ64*CX10+CR64*CY10+CS64*CZ10+CQ65*CX11+CR65*CY11+CS65*CZ11+CQ91*CX13+CR91*CY13+CS91*CZ13+CQ92*CX14+CR92*CY14+CS92*CZ14+CQ93*CX15+CR93*CY15+CS93*CZ15+CZ17</f>
        <v>5.5710987192318839</v>
      </c>
      <c r="DJ7" s="1">
        <f>CR7*CX1+CS7*CY1+CT7*CZ1+CR8*CX2+CS8*CY2+CT8*CZ2+CR9*CX3+CS9*CY3+CT9*CZ3+CR35*CX5+CS35*CY5+CT35*CZ5+CR36*CX6+CS36*CY6+CT36*CZ6+CR37*CX7+CS37*CY7+CT37*CZ7+CR63*CX9+CS63*CY9+CT63*CZ9+CR64*CX10+CS64*CY10+CT64*CZ10+CR65*CX11+CS65*CY11+CT65*CZ11+CR91*CX13+CS91*CY13+CT91*CZ13+CR92*CX14+CS92*CY14+CT92*CZ14+CR93*CX15+CS93*CY15+CT93*CZ15+CZ17</f>
        <v>1.2002573814828883</v>
      </c>
      <c r="DK7" s="1">
        <f>CS7*CX1+CT7*CY1+CU7*CZ1+CS8*CX2+CT8*CY2+CU8*CZ2+CS9*CX3+CT9*CY3+CU9*CZ3+CS35*CX5+CT35*CY5+CU35*CZ5+CS36*CX6+CT36*CY6+CU36*CZ6+CS37*CX7+CT37*CY7+CU37*CZ7+CS63*CX9+CT63*CY9+CU63*CZ9+CS64*CX10+CT64*CY10+CU64*CZ10+CS65*CX11+CT65*CY11+CU65*CZ11+CS91*CX13+CT91*CY13+CU91*CZ13+CS92*CX14+CT92*CY14+CU92*CZ14+CS93*CX15+CT93*CY15+CU93*CZ15+CZ17</f>
        <v>7.7062920562097736E-2</v>
      </c>
      <c r="DL7" s="1">
        <f>CT7*CX1+CU7*CY1+CV7*CZ1+CT8*CX2+CU8*CY2+CV8*CZ2+CT9*CX3+CU9*CY3+CV9*CZ3+CT35*CX5+CU35*CY5+CV35*CZ5+CT36*CX6+CU36*CY6+CV36*CZ6+CT37*CX7+CU37*CY7+CV37*CZ7+CT63*CX9+CU63*CY9+CV63*CZ9+CT64*CX10+CU64*CY10+CV64*CZ10+CT65*CX11+CU65*CY11+CV65*CZ11+CT91*CX13+CU91*CY13+CV91*CZ13+CT92*CX14+CU92*CY14+CV92*CZ14+CT93*CX15+CU93*CY15+CV93*CZ15+CZ17</f>
        <v>7.7062920562097736E-2</v>
      </c>
      <c r="DN7" s="1">
        <f t="shared" si="29"/>
        <v>4.6114485432469774</v>
      </c>
      <c r="DO7" s="1">
        <f t="shared" si="30"/>
        <v>5.3038782082604659</v>
      </c>
      <c r="DP7" s="1">
        <f t="shared" si="31"/>
        <v>3.1517842668434812</v>
      </c>
      <c r="DQ7" s="1">
        <f t="shared" si="32"/>
        <v>0</v>
      </c>
      <c r="DR7" s="1">
        <f t="shared" si="33"/>
        <v>2.1258363111769971</v>
      </c>
      <c r="DS7" s="1">
        <f t="shared" si="34"/>
        <v>10.550304724984992</v>
      </c>
      <c r="DT7" s="1">
        <f t="shared" si="35"/>
        <v>11.516506730243423</v>
      </c>
      <c r="DU7" s="1">
        <f t="shared" si="36"/>
        <v>5.5710987192318839</v>
      </c>
      <c r="DV7" s="1">
        <f t="shared" si="36"/>
        <v>1.2002573814828883</v>
      </c>
      <c r="DW7" s="1">
        <f t="shared" si="37"/>
        <v>7.7062920562097736E-2</v>
      </c>
      <c r="DX7" s="1">
        <f t="shared" si="2"/>
        <v>7.7062920562097736E-2</v>
      </c>
      <c r="EF7" s="4">
        <v>-3.2305934000000001E-2</v>
      </c>
      <c r="EG7" s="4">
        <v>-0.17553869999999999</v>
      </c>
      <c r="EH7" s="4">
        <v>0.27376856999999999</v>
      </c>
      <c r="EI7" s="4">
        <v>-0.28861137999999997</v>
      </c>
      <c r="EJ7" s="4">
        <v>-0.37978265</v>
      </c>
      <c r="EK7" s="4">
        <v>-7.9221815000000001E-2</v>
      </c>
      <c r="EL7" s="4">
        <v>2.7278713999999999E-2</v>
      </c>
      <c r="EM7" s="4">
        <v>-0.13598745000000001</v>
      </c>
      <c r="EN7" s="4">
        <v>-0.20880076</v>
      </c>
      <c r="EO7" s="4">
        <v>0.12054258599999999</v>
      </c>
      <c r="EP7" s="4">
        <v>-0.24189959999999999</v>
      </c>
      <c r="EQ7" s="4">
        <v>-0.1691645</v>
      </c>
      <c r="ER7" s="4">
        <v>1.5059672E-2</v>
      </c>
      <c r="ES7" s="4">
        <v>0.13457184</v>
      </c>
      <c r="ET7" s="4">
        <v>-3.3339685999999999E-3</v>
      </c>
      <c r="EU7" s="4">
        <v>0.122468285</v>
      </c>
      <c r="EV7" s="4">
        <v>-3.8376412999999998E-2</v>
      </c>
      <c r="EW7" s="4">
        <v>5.4494859999999999E-2</v>
      </c>
      <c r="EX7" s="4">
        <v>1.1329189E-2</v>
      </c>
      <c r="EY7" s="4">
        <v>1.0635487000000001E-2</v>
      </c>
      <c r="EZ7" s="4">
        <v>3.3348344000000002E-2</v>
      </c>
      <c r="FA7" s="4">
        <v>0.13028429999999999</v>
      </c>
      <c r="FB7" s="4">
        <v>-0.14197460000000001</v>
      </c>
      <c r="FC7" s="4">
        <v>6.2557089999999996E-2</v>
      </c>
      <c r="FD7" s="4">
        <v>-0.29190916</v>
      </c>
      <c r="FE7" s="4">
        <v>-0.13823909000000001</v>
      </c>
      <c r="FF7" s="4">
        <v>0.105209514</v>
      </c>
      <c r="FG7" s="4">
        <v>0.25926129999999997</v>
      </c>
      <c r="FH7" s="4">
        <v>-8.3430729999999995E-2</v>
      </c>
      <c r="FI7" s="4">
        <v>-0.11648712</v>
      </c>
      <c r="FJ7" s="4">
        <v>-6.4797010000000002E-2</v>
      </c>
      <c r="FK7" s="4">
        <v>-0.24138102</v>
      </c>
      <c r="FL7" s="4">
        <v>-9.8598264000000005E-2</v>
      </c>
      <c r="FM7" s="4">
        <v>3.6907460000000003E-2</v>
      </c>
      <c r="FN7" s="4">
        <v>-5.1570654E-2</v>
      </c>
      <c r="FO7" s="4">
        <v>6.1144232999999999E-2</v>
      </c>
      <c r="FP7" s="4">
        <v>0.16717081</v>
      </c>
      <c r="FQ7" s="4">
        <v>-7.8625210000000001E-2</v>
      </c>
      <c r="FR7" s="4">
        <v>-0.16768970999999999</v>
      </c>
      <c r="FS7" s="4">
        <v>-0.13203713</v>
      </c>
      <c r="FT7" s="4">
        <v>-1.2050118E-2</v>
      </c>
      <c r="FU7" s="4">
        <v>-2.1076804000000001E-2</v>
      </c>
      <c r="FV7" s="4">
        <v>-0.22664516000000001</v>
      </c>
      <c r="FW7" s="4">
        <v>8.0342339999999998E-2</v>
      </c>
      <c r="FX7" s="4">
        <v>0.10196785999999999</v>
      </c>
      <c r="FY7" s="4">
        <v>-7.9220009999999993E-2</v>
      </c>
      <c r="FZ7" s="4">
        <v>0.31124773999999999</v>
      </c>
      <c r="GA7" s="4">
        <v>-0.23979326000000001</v>
      </c>
      <c r="GB7" s="4">
        <v>5.299369E-3</v>
      </c>
      <c r="GC7" s="4">
        <v>4.9651645000000001E-2</v>
      </c>
      <c r="GD7" s="4">
        <v>3.5147882999999998E-2</v>
      </c>
      <c r="GE7" s="4">
        <v>0.12589954</v>
      </c>
      <c r="GF7" s="4">
        <v>0.14011833000000001</v>
      </c>
      <c r="GG7" s="4">
        <v>4.5298515000000003E-3</v>
      </c>
      <c r="GH7" s="4">
        <v>0.24575709000000001</v>
      </c>
      <c r="GI7" s="4">
        <v>-8.9667640000000007E-2</v>
      </c>
      <c r="GJ7" s="4">
        <v>1.4097897E-2</v>
      </c>
      <c r="GK7" s="4">
        <v>0.25974384</v>
      </c>
      <c r="GL7" s="4">
        <v>3.051678E-2</v>
      </c>
      <c r="GM7" s="4">
        <v>-2.165247E-2</v>
      </c>
      <c r="GN7" s="4">
        <v>-0.15588261</v>
      </c>
      <c r="GO7" s="4">
        <v>-1.0897837E-2</v>
      </c>
      <c r="GP7" s="4">
        <v>-0.17888995999999999</v>
      </c>
      <c r="GQ7" s="4">
        <v>8.8155373999999995E-2</v>
      </c>
      <c r="GS7" s="1">
        <f>DZ1*EL1+DZ29*EL2+DZ57*EL3+DZ85*EL4+EA1*EL5+EA29*EL6+EA57*EL7+EA85*EL8+EB1*EL9+EB29*EL10+EB57*EL11+EB85*EL12+EC1*EL13+EC29*EL14+EC57*EL15+EC85*EL16+ED1*EL17+ED29*EL18+ED57*EL19+ED85*EL20+DZ2*EL21+DZ30*EL22+DZ58*EL23+DZ86*EL24+EA2*EL25+EA30*EL26+EA58*EL27+EA86*EL28+EB2*EL29+EB30*EL30+EB58*EL31+EB86*EL32+EC2*EL33+EC30*EL34+EC58*EL35+EC86*EL36+ED2*EL37+ED30*EL38+ED58*EL39+ED86*EL40+DZ3*EL41+DZ31*EL42+DZ59*EL43+DZ87*EL44+EA3*EL45+EA31*EL46+EA59*EL47+EA87*EL48+EB3*EL49+EB31*EL50+EB59*EL51+EB87*EL52+EC3*EL53+EC31*EL54+EC59*EL55+EC87*EL56+ED3*EL57+ED31*EL58+ED59*EL59+ED87*EL60+DZ4*EL61+DZ32*EL62+DZ60*EL63+DZ88*EL64+EA4*EL65+EA32*EL66+EA60*EL67+EA88*EL68+EB4*EL69+EB32*EL70+EB60*EL71+EB88*EL72+EC4*EL73+EC32*EL74+EC60*EL75+EC88*EL76+ED4*EL77+ED32*EL78+ED60*EL79+ED88*EL80+DZ5*EL81+DZ33*EL82+DZ61*EL83+DZ89*EL84+EA5*EL85+EA33*EL86+EA61*EL87+EA89*EL88+EB5*EL89+EB33*EL90+EB61*EL91+EB89*EL92+EC5*EL93+EC33*EL94+EC61*EL95+EC89*EL96+ED5*EL97+ED33*EL98+ED61*EL99+ED89*EL100+EL102</f>
        <v>-16.142708075078417</v>
      </c>
      <c r="GX7" s="1">
        <f t="shared" si="38"/>
        <v>0</v>
      </c>
      <c r="GZ7" s="4">
        <v>-0.15407372999999999</v>
      </c>
      <c r="HA7" s="4">
        <v>-0.19780241000000001</v>
      </c>
      <c r="HB7" s="4">
        <v>-6.3768013999999998E-2</v>
      </c>
      <c r="HC7" s="4">
        <v>-0.14625409</v>
      </c>
      <c r="HD7" s="4">
        <v>5.8778107000000003E-2</v>
      </c>
      <c r="HE7" s="4">
        <v>-0.108684726</v>
      </c>
      <c r="HF7" s="4">
        <v>-0.15126802</v>
      </c>
      <c r="HG7" s="4">
        <v>-0.14141641999999999</v>
      </c>
      <c r="HH7" s="4">
        <v>2.4407746000000001E-2</v>
      </c>
      <c r="HI7" s="4">
        <v>4.2199090000000002E-2</v>
      </c>
      <c r="HK7" s="1">
        <f>GX1*HF1+GX2*HF2+GX3*HF3+GX4*HF4+GX5*HF5+GX6*HF6+GX7*HF7+GX8*HF8+GX9*HF9+GX10*HF10+GX11*HF11+GX12*HF12+GX13*HF13+GX14*HF14+GX15*HF15+GX16*HF16+GX17*HF17+GX18*HF18+GX19*HF19+GX20*HF20+GX21*HF21+GX22*HF22+GX23*HF23+GX24*HF24+GX25*HF25+GX26*HF26+GX27*HF27+GX28*HF28+GX29*HF29+GX30*HF30+GX31*HF31+GX32*HF32+GX33*HF33+GX34*HF34+GX35*HF35+GX36*HF36+GX37*HF37+GX38*HF38+GX39*HF39+GX40*HF40+GX41*HF41+GX42*HF42+GX43*HF43+GX44*HF44+GX45*HF45+GX46*HF46+GX47*HF47+GX48*HF48+GX49*HF49+GX50*HF50+GX51*HF51+GX52*HF52+GX53*HF53+GX54*HF54+GX55*HF55+GX56*HF56+GX57*HF57+GX58*HF58+GX59*HF59+GX60*HF60+GX61*HF61+GX62*HF62+GX63*HF63+GX64*HF64+HF66</f>
        <v>-9.5125235557582268</v>
      </c>
      <c r="HL7" s="1">
        <v>6</v>
      </c>
    </row>
    <row r="8" spans="1:226" ht="15.75" customHeight="1" x14ac:dyDescent="0.4">
      <c r="A8" s="1">
        <v>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156</v>
      </c>
      <c r="M8" s="1">
        <v>109</v>
      </c>
      <c r="N8" s="1">
        <v>0</v>
      </c>
      <c r="O8" s="1">
        <v>0</v>
      </c>
      <c r="P8" s="1">
        <v>0</v>
      </c>
      <c r="Q8" s="1">
        <v>0</v>
      </c>
      <c r="R8" s="1">
        <v>205</v>
      </c>
      <c r="S8" s="1">
        <v>254</v>
      </c>
      <c r="T8" s="1">
        <v>33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H8" s="1">
        <f>A8*AD12+B8*AE12+C8*AF12+A9*AD13+B9*AE13+C9*AF13+A10*AD14+B10*AE14+C10*AF14+AF16</f>
        <v>-0.13404125</v>
      </c>
      <c r="AI8" s="1">
        <f>B8*AD12+C8*AE12+D8*AF12+B9*AD13+C9*AE13+D9*AF13+B10*AD14+C10*AE14+D10*AF14+AF16</f>
        <v>-0.13404125</v>
      </c>
      <c r="AJ8" s="1">
        <f>C8*AD12+D8*AE12+E8*AF12+C9*AD13+D9*AE13+E9*AF13+C10*AD14+D10*AE14+E10*AF14+AF16</f>
        <v>-0.13404125</v>
      </c>
      <c r="AK8" s="1">
        <f>D8*AD12+E8*AE12+F8*AF12+D9*AD13+E9*AE13+F9*AF13+D10*AD14+E10*AE14+F10*AF14+AF16</f>
        <v>-0.13404125</v>
      </c>
      <c r="AL8" s="1">
        <f>E8*AD12+F8*AE12+G8*AF12+E9*AD13+F9*AE13+G9*AF13+E10*AD14+F10*AE14+G10*AF14+AF16</f>
        <v>-0.13404125</v>
      </c>
      <c r="AM8" s="1">
        <f>F8*AD12+G8*AE12+H8*AF12+F9*AD13+G9*AE13+H9*AF13+F10*AD14+G10*AE14+H10*AF14+AF16</f>
        <v>-0.13404125</v>
      </c>
      <c r="AN8" s="1">
        <f>G8*AD12+H8*AE12+I8*AF12+G9*AD13+H9*AE13+I9*AF13+G10*AD14+H10*AE14+I10*AF14+AF16</f>
        <v>-0.13404125</v>
      </c>
      <c r="AO8" s="1">
        <f>H8*AD12+I8*AE12+J8*AF12+H9*AD13+I9*AE13+J9*AF13+H10*AD14+I10*AE14+J10*AF14+AF16</f>
        <v>-0.13404125</v>
      </c>
      <c r="AP8" s="1">
        <f>I8*AD12+J8*AE12+K8*AF12+I9*AD13+J9*AE13+K9*AF13+I10*AD14+J10*AE14+K10*AF14+AF16</f>
        <v>-0.13404125</v>
      </c>
      <c r="AQ8" s="1">
        <f>J8*AD12+K8*AE12+L8*AF12+J9*AD13+K9*AE13+L9*AF13+J10*AD14+K10*AE14+L10*AF14+AF16</f>
        <v>3.5870945590000005</v>
      </c>
      <c r="AR8" s="1">
        <f>K8*AD12+L8*AE12+M8*AF12+K9*AD13+L9*AE13+M9*AF13+K10*AD14+L10*AE14+M10*AF14+AF16</f>
        <v>19.434685536</v>
      </c>
      <c r="AS8" s="1">
        <f>L8*AD12+M8*AE12+N8*AF12+L9*AD13+M9*AE13+N9*AF13+L10*AD14+M10*AE14+N10*AF14+AF16</f>
        <v>18.268015378000001</v>
      </c>
      <c r="AT8" s="1">
        <f>M8*AD12+N8*AE12+O8*AF12+M9*AD13+N9*AE13+O9*AF13+M10*AD14+N10*AE14+O10*AF14+AF16</f>
        <v>5.3543880960000001</v>
      </c>
      <c r="AU8" s="1">
        <f>N8*AD12+O8*AE12+P8*AF12+N9*AD13+O9*AE13+P9*AF13+N10*AD14+O10*AE14+P10*AF14+AF16</f>
        <v>-0.575234837</v>
      </c>
      <c r="AV8" s="1">
        <f>O8*AD12+P8*AE12+Q8*AF12+O9*AD13+P9*AE13+Q9*AF13+O10*AD14+P10*AE14+Q10*AF14+AF16</f>
        <v>-2.5647370449999998</v>
      </c>
      <c r="AW8" s="1">
        <f>P8*AD12+Q8*AE12+R8*AF12+P9*AD13+Q9*AE13+R9*AF13+P10*AD14+Q10*AE14+R10*AF14+AF16</f>
        <v>-14.741040186999996</v>
      </c>
      <c r="AX8" s="1">
        <f>Q8*AD12+R8*AE12+S8*AF12+Q9*AD13+R9*AE13+S9*AF13+Q10*AD14+R10*AE14+S10*AF14+AF16</f>
        <v>1.9948423999999991</v>
      </c>
      <c r="AY8" s="1">
        <f>R8*AD12+S8*AE12+T8*AF12+R9*AD13+S9*AE13+T9*AF13+R10*AD14+S10*AE14+T10*AF14+AF16</f>
        <v>23.905942696</v>
      </c>
      <c r="AZ8" s="1">
        <f>S8*AD12+T8*AE12+U8*AF12+S9*AD13+T9*AE13+U9*AF13+S10*AD14+T10*AE14+U10*AF14+AF16</f>
        <v>9.2121703420000003</v>
      </c>
      <c r="BA8" s="1">
        <f>T8*AD12+U8*AE12+V8*AF12+T9*AD13+U9*AE13+V9*AF13+T10*AD14+U10*AE14+V10*AF14+AF16</f>
        <v>1.857841896</v>
      </c>
      <c r="BB8" s="1">
        <f>U8*AD12+V8*AE12+W8*AF12+U9*AD13+V9*AE13+W9*AF13+U10*AD14+V10*AE14+W10*AF14+AF16</f>
        <v>-0.13404125</v>
      </c>
      <c r="BC8" s="1">
        <f>V8*AD12+W8*AE12+X8*AF12+V9*AD13+W9*AE13+X9*AF13+V10*AD14+W10*AE14+X10*AF14+AF16</f>
        <v>-0.13404125</v>
      </c>
      <c r="BD8" s="1">
        <f>W8*AD12+X8*AE12+Y8*AF12+W9*AD13+X9*AE13+Y9*AF13+W10*AD14+X10*AE14+Y10*AF14+AF16</f>
        <v>-0.13404125</v>
      </c>
      <c r="BE8" s="1">
        <f>X8*AD12+Y8*AE12+Z8*AF12+X9*AD13+Y9*AE13+Z9*AF13+X10*AD14+Y10*AE14+Z10*AF14+AF16</f>
        <v>-0.13404125</v>
      </c>
      <c r="BF8" s="1">
        <f>Y8*AD12+Z8*AE12+AA8*AF12+Y9*AD13+Z9*AE13+AA9*AF13+Y10*AD14+Z10*AE14+AA10*AF14+AF16</f>
        <v>-0.13404125</v>
      </c>
      <c r="BG8" s="1">
        <f>Z8*AD12+AA8*AE12+AB8*AF12+Z9*AD13+AA9*AE13+AB9*AF13+Z10*AD14+AA10*AE14+AB10*AF14+AF16</f>
        <v>-0.13404125</v>
      </c>
      <c r="BI8" s="1">
        <f t="shared" si="3"/>
        <v>0</v>
      </c>
      <c r="BJ8" s="1">
        <f t="shared" si="4"/>
        <v>0</v>
      </c>
      <c r="BK8" s="1">
        <f t="shared" si="5"/>
        <v>0</v>
      </c>
      <c r="BL8" s="1">
        <f t="shared" si="6"/>
        <v>0</v>
      </c>
      <c r="BM8" s="1">
        <f t="shared" si="7"/>
        <v>0</v>
      </c>
      <c r="BN8" s="1">
        <f t="shared" si="8"/>
        <v>0</v>
      </c>
      <c r="BO8" s="1">
        <f t="shared" si="9"/>
        <v>0</v>
      </c>
      <c r="BP8" s="1">
        <f t="shared" si="10"/>
        <v>0</v>
      </c>
      <c r="BQ8" s="1">
        <f t="shared" si="11"/>
        <v>0</v>
      </c>
      <c r="BR8" s="1">
        <f t="shared" si="12"/>
        <v>3.5870945590000005</v>
      </c>
      <c r="BS8" s="1">
        <f t="shared" si="13"/>
        <v>19.434685536</v>
      </c>
      <c r="BT8" s="1">
        <f t="shared" si="14"/>
        <v>18.268015378000001</v>
      </c>
      <c r="BU8" s="1">
        <f t="shared" si="15"/>
        <v>5.3543880960000001</v>
      </c>
      <c r="BV8" s="1">
        <f t="shared" si="16"/>
        <v>0</v>
      </c>
      <c r="BW8" s="1">
        <f t="shared" si="17"/>
        <v>0</v>
      </c>
      <c r="BX8" s="1">
        <f t="shared" si="18"/>
        <v>0</v>
      </c>
      <c r="BY8" s="1">
        <f t="shared" si="19"/>
        <v>1.9948423999999991</v>
      </c>
      <c r="BZ8" s="1">
        <f t="shared" si="20"/>
        <v>23.905942696</v>
      </c>
      <c r="CA8" s="1">
        <f t="shared" si="21"/>
        <v>9.2121703420000003</v>
      </c>
      <c r="CB8" s="1">
        <f t="shared" si="22"/>
        <v>1.857841896</v>
      </c>
      <c r="CC8" s="1">
        <f t="shared" si="23"/>
        <v>0</v>
      </c>
      <c r="CD8" s="1">
        <f t="shared" si="24"/>
        <v>0</v>
      </c>
      <c r="CE8" s="1">
        <f t="shared" si="25"/>
        <v>0</v>
      </c>
      <c r="CF8" s="1">
        <f t="shared" si="26"/>
        <v>0</v>
      </c>
      <c r="CG8" s="1">
        <f t="shared" si="27"/>
        <v>0</v>
      </c>
      <c r="CH8" s="1">
        <f t="shared" si="28"/>
        <v>0</v>
      </c>
      <c r="CJ8" s="1">
        <f>MAX(BI15:BJ16)</f>
        <v>0</v>
      </c>
      <c r="CK8" s="1">
        <f>MAX(BK15:BL16)</f>
        <v>0</v>
      </c>
      <c r="CL8" s="1">
        <f>MAX(BM15:BN16)</f>
        <v>0</v>
      </c>
      <c r="CM8" s="1">
        <f>MAX(BO15:BP16)</f>
        <v>0</v>
      </c>
      <c r="CN8" s="1">
        <f>MAX(BQ15:BR16)</f>
        <v>0</v>
      </c>
      <c r="CO8" s="1">
        <f>MAX(BS15:BT16)</f>
        <v>0</v>
      </c>
      <c r="CP8" s="1">
        <f>MAX(BU15:BV16)</f>
        <v>20.087181557000005</v>
      </c>
      <c r="CQ8" s="1">
        <f>MAX(BW15:BX16)</f>
        <v>43.873130299999993</v>
      </c>
      <c r="CR8" s="1">
        <f>MAX(BY15:BZ16)</f>
        <v>0</v>
      </c>
      <c r="CS8" s="1">
        <f>MAX(CA15:CB16)</f>
        <v>0</v>
      </c>
      <c r="CT8" s="1">
        <f>MAX(CC15:CD16)</f>
        <v>0</v>
      </c>
      <c r="CU8" s="1">
        <f>MAX(CE15:CF16)</f>
        <v>0</v>
      </c>
      <c r="CV8" s="1">
        <f>MAX(CG15:CH16)</f>
        <v>0</v>
      </c>
      <c r="DB8" s="1">
        <f>CJ8*CX1+CK8*CY1+CL8*CZ1+CJ9*CX2+CK9*CY2+CL9*CZ2+CJ10*CX3+CK10*CY3+CL10*CZ3+CJ36*CX5+CK36*CY5+CL36*CZ5+CJ37*CX6+CK37*CY6+CL37*CZ6+CJ38*CX7+CK38*CY7+CL38*CZ7+CJ64*CX9+CK64*CY9+CL64*CZ9+CJ65*CX10+CK65*CY10+CL65*CZ10+CJ66*CX11+CK66*CY11+CL66*CZ11+CJ92*CX13+CK92*CY13+CL92*CZ13+CJ93*CX14+CK93*CY14+CL93*CZ14+CJ94*CX15+CK94*CY15+CL94*CZ15+CZ17</f>
        <v>9.5629627014596874</v>
      </c>
      <c r="DC8" s="1">
        <f>CK8*CX1+CL8*CY1+CM8*CZ1+CK9*CX2+CL9*CY2+CM9*CZ2+CK10*CX3+CL10*CY3+CM10*CZ3+CK36*CX5+CL36*CY5+CM36*CZ5+CK37*CX6+CL37*CY6+CM37*CZ6+CK38*CX7+CL38*CY7+CM38*CZ7+CK64*CX9+CL64*CY9+CM64*CZ9+CK65*CX10+CL65*CY10+CM65*CZ10+CK66*CX11+CL66*CY11+CM66*CZ11+CK92*CX13+CL92*CY13+CM92*CZ13+CK93*CX14+CL93*CY14+CM93*CZ14+CK94*CX15+CL94*CY15+CM94*CZ15+CZ17</f>
        <v>11.462503322481483</v>
      </c>
      <c r="DD8" s="1">
        <f>CL8*CX1+CM8*CY1+CN8*CZ1+CL9*CX2+CM9*CY2+CN9*CZ2+CL10*CX3+CM10*CY3+CN10*CZ3+CL36*CX5+CM36*CY5+CN36*CZ5+CL37*CX6+CM37*CY6+CN37*CZ6+CL38*CX7+CM38*CY7+CN38*CZ7+CL64*CX9+CM64*CY9+CN64*CZ9+CL65*CX10+CM65*CY10+CN65*CZ10+CL66*CX11+CM66*CY11+CN66*CZ11+CL92*CX13+CM92*CY13+CN92*CZ13+CL93*CX14+CM93*CY14+CN93*CZ14+CL94*CX15+CM94*CY15+CN94*CZ15+CZ17</f>
        <v>7.5306933247267782</v>
      </c>
      <c r="DE8" s="1">
        <f>CM8*CX1+CN8*CY1+CO8*CZ1+CM9*CX2+CN9*CY2+CO9*CZ2+CM10*CX3+CN10*CY3+CO10*CZ3+CM36*CX5+CN36*CY5+CO36*CZ5+CM37*CX6+CN37*CY6+CO37*CZ6+CM38*CX7+CN38*CY7+CO38*CZ7+CM64*CX9+CN64*CY9+CO64*CZ9+CM65*CX10+CN65*CY10+CO65*CZ10+CM66*CX11+CN66*CY11+CO66*CZ11+CM92*CX13+CN92*CY13+CO92*CZ13+CM93*CX14+CN93*CY14+CO93*CZ14+CM94*CX15+CN94*CY15+CO94*CZ15+CZ17</f>
        <v>5.5706360288989334</v>
      </c>
      <c r="DF8" s="1">
        <f>CN8*CX1+CO8*CY1+CP8*CZ1+CN9*CX2+CO9*CY2+CP9*CZ2+CN10*CX3+CO10*CY3+CP10*CZ3+CN36*CX5+CO36*CY5+CP36*CZ5+CN37*CX6+CO37*CY6+CP37*CZ6+CN38*CX7+CO38*CY7+CP38*CZ7+CN64*CX9+CO64*CY9+CP64*CZ9+CN65*CX10+CO65*CY10+CP65*CZ10+CN66*CX11+CO66*CY11+CP66*CZ11+CN92*CX13+CO92*CY13+CP92*CZ13+CN93*CX14+CO93*CY14+CP93*CZ14+CN94*CX15+CO94*CY15+CP94*CZ15+CZ17</f>
        <v>8.1476389367472013</v>
      </c>
      <c r="DG8" s="1">
        <f>CO8*CX1+CP8*CY1+CQ8*CZ1+CO9*CX2+CP9*CY2+CQ9*CZ2+CO10*CX3+CP10*CY3+CQ10*CZ3+CO36*CX5+CP36*CY5+CQ36*CZ5+CO37*CX6+CP37*CY6+CQ37*CZ6+CO38*CX7+CP38*CY7+CQ38*CZ7+CO64*CX9+CP64*CY9+CQ64*CZ9+CO65*CX10+CP65*CY10+CQ65*CZ10+CO66*CX11+CP66*CY11+CQ66*CZ11+CO92*CX13+CP92*CY13+CQ92*CZ13+CO93*CX14+CP93*CY14+CQ93*CZ14+CO94*CX15+CP94*CY15+CQ94*CZ15+CZ17</f>
        <v>12.060755801682978</v>
      </c>
      <c r="DH8" s="1">
        <f>CP8*CX1+CQ8*CY1+CR8*CZ1+CP9*CX2+CQ9*CY2+CR9*CZ2+CP10*CX3+CQ10*CY3+CR10*CZ3+CP36*CX5+CQ36*CY5+CR36*CZ5+CP37*CX6+CQ37*CY6+CR37*CZ6+CP38*CX7+CQ38*CY7+CR38*CZ7+CP64*CX9+CQ64*CY9+CR64*CZ9+CP65*CX10+CQ65*CY10+CR65*CZ10+CP66*CX11+CQ66*CY11+CR66*CZ11+CP92*CX13+CQ92*CY13+CR92*CZ13+CP93*CX14+CQ93*CY14+CR93*CZ14+CP94*CX15+CQ94*CY15+CR94*CZ15+CZ17</f>
        <v>13.823709224711623</v>
      </c>
      <c r="DI8" s="1">
        <f>CQ8*CX1+CR8*CY1+CS8*CZ1+CQ9*CX2+CR9*CY2+CS9*CZ2+CQ10*CX3+CR10*CY3+CS10*CZ3+CQ36*CX5+CR36*CY5+CS36*CZ5+CQ37*CX6+CR37*CY6+CS37*CZ6+CQ38*CX7+CR38*CY7+CS38*CZ7+CQ64*CX9+CR64*CY9+CS64*CZ9+CQ65*CX10+CR65*CY10+CS65*CZ10+CQ66*CX11+CR66*CY11+CS66*CZ11+CQ92*CX13+CR92*CY13+CS92*CZ13+CQ93*CX14+CR93*CY14+CS93*CZ14+CQ94*CX15+CR94*CY15+CS94*CZ15+CZ17</f>
        <v>3.7551678744524835</v>
      </c>
      <c r="DJ8" s="1">
        <f>CR8*CX1+CS8*CY1+CT8*CZ1+CR9*CX2+CS9*CY2+CT9*CZ2+CR10*CX3+CS10*CY3+CT10*CZ3+CR36*CX5+CS36*CY5+CT36*CZ5+CR37*CX6+CS37*CY6+CT37*CZ6+CR38*CX7+CS38*CY7+CT38*CZ7+CR64*CX9+CS64*CY9+CT64*CZ9+CR65*CX10+CS65*CY10+CT65*CZ10+CR66*CX11+CS66*CY11+CT66*CZ11+CR92*CX13+CS92*CY13+CT92*CZ13+CR93*CX14+CS93*CY14+CT93*CZ14+CR94*CX15+CS94*CY15+CT94*CZ15+CZ17</f>
        <v>-1.5655751904434663</v>
      </c>
      <c r="DK8" s="1">
        <f>CS8*CX1+CT8*CY1+CU8*CZ1+CS9*CX2+CT9*CY2+CU9*CZ2+CS10*CX3+CT10*CY3+CU10*CZ3+CS36*CX5+CT36*CY5+CU36*CZ5+CS37*CX6+CT37*CY6+CU37*CZ6+CS38*CX7+CT38*CY7+CU38*CZ7+CS64*CX9+CT64*CY9+CU64*CZ9+CS65*CX10+CT65*CY10+CU65*CZ10+CS66*CX11+CT66*CY11+CU66*CZ11+CS92*CX13+CT92*CY13+CU92*CZ13+CS93*CX14+CT93*CY14+CU93*CZ14+CS94*CX15+CT94*CY15+CU94*CZ15+CZ17</f>
        <v>7.7062920562097736E-2</v>
      </c>
      <c r="DL8" s="1">
        <f>CT8*CX1+CU8*CY1+CV8*CZ1+CT9*CX2+CU9*CY2+CV9*CZ2+CT10*CX3+CU10*CY3+CV10*CZ3+CT36*CX5+CU36*CY5+CV36*CZ5+CT37*CX6+CU37*CY6+CV37*CZ6+CT38*CX7+CU38*CY7+CV38*CZ7+CT64*CX9+CU64*CY9+CV64*CZ9+CT65*CX10+CU65*CY10+CV65*CZ10+CT66*CX11+CU66*CY11+CV66*CZ11+CT92*CX13+CU92*CY13+CV92*CZ13+CT93*CX14+CU93*CY14+CV93*CZ14+CT94*CX15+CU94*CY15+CV94*CZ15+CZ17</f>
        <v>7.7062920562097736E-2</v>
      </c>
      <c r="DN8" s="1">
        <f t="shared" si="29"/>
        <v>9.5629627014596874</v>
      </c>
      <c r="DO8" s="1">
        <f t="shared" si="30"/>
        <v>11.462503322481483</v>
      </c>
      <c r="DP8" s="1">
        <f t="shared" si="31"/>
        <v>7.5306933247267782</v>
      </c>
      <c r="DQ8" s="1">
        <f t="shared" si="32"/>
        <v>5.5706360288989334</v>
      </c>
      <c r="DR8" s="1">
        <f t="shared" si="33"/>
        <v>8.1476389367472013</v>
      </c>
      <c r="DS8" s="1">
        <f t="shared" si="34"/>
        <v>12.060755801682978</v>
      </c>
      <c r="DT8" s="1">
        <f t="shared" si="35"/>
        <v>13.823709224711623</v>
      </c>
      <c r="DU8" s="1">
        <f t="shared" si="36"/>
        <v>3.7551678744524835</v>
      </c>
      <c r="DV8" s="1">
        <f t="shared" si="36"/>
        <v>0</v>
      </c>
      <c r="DW8" s="1">
        <f t="shared" si="37"/>
        <v>7.7062920562097736E-2</v>
      </c>
      <c r="DX8" s="1">
        <f t="shared" si="2"/>
        <v>7.7062920562097736E-2</v>
      </c>
      <c r="EF8" s="4">
        <v>-2.0813845000000001E-2</v>
      </c>
      <c r="EG8" s="4">
        <v>-0.12756832000000001</v>
      </c>
      <c r="EH8" s="4">
        <v>0.12555888000000001</v>
      </c>
      <c r="EI8" s="4">
        <v>-1.2211447E-2</v>
      </c>
      <c r="EJ8" s="4">
        <v>-0.1640046</v>
      </c>
      <c r="EK8" s="4">
        <v>-0.16573462</v>
      </c>
      <c r="EL8" s="4">
        <v>7.9637609999999998E-2</v>
      </c>
      <c r="EM8" s="4">
        <v>-6.5570059999999999E-2</v>
      </c>
      <c r="EN8" s="4">
        <v>-4.1159134E-2</v>
      </c>
      <c r="EO8" s="4">
        <v>-6.0737073000000003E-2</v>
      </c>
      <c r="EP8" s="4">
        <v>7.9614649999999995E-2</v>
      </c>
      <c r="EQ8" s="4">
        <v>-7.8246265999999995E-2</v>
      </c>
      <c r="ER8" s="4">
        <v>0.24719927999999999</v>
      </c>
      <c r="ES8" s="4">
        <v>0.10206728399999999</v>
      </c>
      <c r="ET8" s="4">
        <v>-0.10854688999999999</v>
      </c>
      <c r="EU8" s="4">
        <v>3.0748332E-2</v>
      </c>
      <c r="EV8" s="4">
        <v>-0.19216076000000001</v>
      </c>
      <c r="EW8" s="4">
        <v>0.11516387</v>
      </c>
      <c r="EX8" s="4">
        <v>-1.6244754E-2</v>
      </c>
      <c r="EY8" s="4">
        <v>-0.12730236</v>
      </c>
      <c r="EZ8" s="4">
        <v>4.3227179999999997E-2</v>
      </c>
      <c r="FA8" s="4">
        <v>-6.4979985000000004E-2</v>
      </c>
      <c r="FB8" s="4">
        <v>5.0177609999999997E-2</v>
      </c>
      <c r="FC8" s="4">
        <v>3.1047944000000001E-2</v>
      </c>
      <c r="FD8" s="4">
        <v>-1.1991140000000001E-2</v>
      </c>
      <c r="FE8" s="4">
        <v>8.6891579999999996E-2</v>
      </c>
      <c r="FF8" s="4">
        <v>2.2025778999999999E-2</v>
      </c>
      <c r="FG8" s="4">
        <v>7.4833899999999995E-2</v>
      </c>
      <c r="FH8" s="4">
        <v>7.8906946000000006E-2</v>
      </c>
      <c r="FI8" s="4">
        <v>-9.6665440000000005E-2</v>
      </c>
      <c r="FJ8" s="4">
        <v>-0.14646775000000001</v>
      </c>
      <c r="FK8" s="4">
        <v>-0.10205321000000001</v>
      </c>
      <c r="FL8" s="4">
        <v>-1.2580861E-2</v>
      </c>
      <c r="FM8" s="4">
        <v>8.9839669999999996E-2</v>
      </c>
      <c r="FN8" s="4">
        <v>0.13390658999999999</v>
      </c>
      <c r="FO8" s="4">
        <v>0.16242544</v>
      </c>
      <c r="FP8" s="4">
        <v>0.11150335</v>
      </c>
      <c r="FQ8" s="4">
        <v>-0.121946834</v>
      </c>
      <c r="FR8" s="4">
        <v>1.2308032999999999E-2</v>
      </c>
      <c r="FS8" s="4">
        <v>-6.4864599999999994E-2</v>
      </c>
      <c r="FT8" s="4">
        <v>-4.3785012999999998E-2</v>
      </c>
      <c r="FU8" s="4">
        <v>-0.1055671</v>
      </c>
      <c r="FV8" s="4">
        <v>-0.17788233000000001</v>
      </c>
      <c r="FW8" s="4">
        <v>-6.1528264999999999E-2</v>
      </c>
      <c r="FX8" s="4">
        <v>-1.6924009E-3</v>
      </c>
      <c r="FY8" s="4">
        <v>-0.11105075</v>
      </c>
      <c r="FZ8" s="4">
        <v>-8.073364E-4</v>
      </c>
      <c r="GA8" s="4">
        <v>4.9209766000000002E-2</v>
      </c>
      <c r="GB8" s="4">
        <v>9.0722650000000002E-2</v>
      </c>
      <c r="GC8" s="4">
        <v>5.1987782000000003E-2</v>
      </c>
      <c r="GD8" s="4">
        <v>-8.8397229999999993E-2</v>
      </c>
      <c r="GE8" s="4">
        <v>0.10212185</v>
      </c>
      <c r="GF8" s="4">
        <v>8.1045370000000005E-2</v>
      </c>
      <c r="GG8" s="4">
        <v>-0.18849070000000001</v>
      </c>
      <c r="GH8" s="4">
        <v>0.14618452000000001</v>
      </c>
      <c r="GI8" s="4">
        <v>0.15036082000000001</v>
      </c>
      <c r="GJ8" s="4">
        <v>-6.3519426000000004E-2</v>
      </c>
      <c r="GK8" s="4">
        <v>0.15491645000000001</v>
      </c>
      <c r="GL8" s="4">
        <v>8.5305610000000007E-3</v>
      </c>
      <c r="GM8" s="4">
        <v>5.3419849999999998E-2</v>
      </c>
      <c r="GN8" s="4">
        <v>2.1819313999999999E-2</v>
      </c>
      <c r="GO8" s="4">
        <v>0.12303156</v>
      </c>
      <c r="GP8" s="4">
        <v>-4.0074576000000001E-2</v>
      </c>
      <c r="GQ8" s="4">
        <v>1.0618687999999999E-2</v>
      </c>
      <c r="GS8" s="1">
        <f>DZ1*EM1+DZ29*EM2+DZ57*EM3+DZ85*EM4+EA1*EM5+EA29*EM6+EA57*EM7+EA85*EM8+EB1*EM9+EB29*EM10+EB57*EM11+EB85*EM12+EC1*EM13+EC29*EM14+EC57*EM15+EC85*EM16+ED1*EM17+ED29*EM18+ED57*EM19+ED85*EM20+DZ2*EM21+DZ30*EM22+DZ58*EM23+DZ86*EM24+EA2*EM25+EA30*EM26+EA58*EM27+EA86*EM28+EB2*EM29+EB30*EM30+EB58*EM31+EB86*EM32+EC2*EM33+EC30*EM34+EC58*EM35+EC86*EM36+ED2*EM37+ED30*EM38+ED58*EM39+ED86*EM40+DZ3*EM41+DZ31*EM42+DZ59*EM43+DZ87*EM44+EA3*EM45+EA31*EM46+EA59*EM47+EA87*EM48+EB3*EM49+EB31*EM50+EB59*EM51+EB87*EM52+EC3*EM53+EC31*EM54+EC59*EM55+EC87*EM56+ED3*EM57+ED31*EM58+ED59*EM59+ED87*EM60+DZ4*EM61+DZ32*EM62+DZ60*EM63+DZ88*EM64+EA4*EM65+EA32*EM66+EA60*EM67+EA88*EM68+EB4*EM69+EB32*EM70+EB60*EM71+EB88*EM72+EC4*EM73+EC32*EM74+EC60*EM75+EC88*EM76+ED4*EM77+ED32*EM78+ED60*EM79+ED88*EM80+DZ5*EM81+DZ33*EM82+DZ61*EM83+DZ89*EM84+EA5*EM85+EA33*EM86+EA61*EM87+EA89*EM88+EB5*EM89+EB33*EM90+EB61*EM91+EB89*EM92+EC5*EM93+EC33*EM94+EC61*EM95+EC89*EM96+ED5*EM97+ED33*EM98+ED61*EM99+ED89*EM100+EM102</f>
        <v>-13.084981269301554</v>
      </c>
      <c r="GX8" s="1">
        <f t="shared" si="38"/>
        <v>0</v>
      </c>
      <c r="GZ8" s="4">
        <v>-6.0861119999999998E-2</v>
      </c>
      <c r="HA8" s="4">
        <v>0.11803369</v>
      </c>
      <c r="HB8" s="4">
        <v>-2.3220718000000001E-2</v>
      </c>
      <c r="HC8" s="4">
        <v>-2.5501930999999999E-2</v>
      </c>
      <c r="HD8" s="5">
        <v>0.17109899000000001</v>
      </c>
      <c r="HE8" s="4">
        <v>4.0122749999999999E-2</v>
      </c>
      <c r="HF8" s="4">
        <v>-2.1575140000000001E-3</v>
      </c>
      <c r="HG8" s="4">
        <v>0.16281818000000001</v>
      </c>
      <c r="HH8" s="4">
        <v>0.16443173999999999</v>
      </c>
      <c r="HI8" s="4">
        <v>0.1704996</v>
      </c>
      <c r="HK8" s="1">
        <f>GX1*HG1+GX2*HG2+GX3*HG3+GX4*HG4+GX5*HG5+GX6*HG6+GX7*HG7+GX8*HG8+GX9*HG9+GX10*HG10+GX11*HG11+GX12*HG12+GX13*HG13+GX14*HG14+GX15*HG15+GX16*HG16+GX17*HG17+GX18*HG18+GX19*HG19+GX20*HG20+GX21*HG21+GX22*HG22+GX23*HG23+GX24*HG24+GX25*HG25+GX26*HG26+GX27*HG27+GX28*HG28+GX29*HG29+GX30*HG30+GX31*HG31+GX32*HG32+GX33*HG33+GX34*HG34+GX35*HG35+GX36*HG36+GX37*HG37+GX38*HG38+GX39*HG39+GX40*HG40+GX41*HG41+GX42*HG42+GX43*HG43+GX44*HG44+GX45*HG45+GX46*HG46+GX47*HG47+GX48*HG48+GX49*HG49+GX50*HG50+GX51*HG51+GX52*HG52+GX53*HG53+GX54*HG54+GX55*HG55+GX56*HG56+GX57*HG57+GX58*HG58+GX59*HG59+GX60*HG60+GX61*HG61+GX62*HG62+GX63*HG63+GX64*HG64+HG66</f>
        <v>11.920424523424742</v>
      </c>
      <c r="HL8" s="1">
        <v>7</v>
      </c>
    </row>
    <row r="9" spans="1:226" ht="15.75" customHeight="1" x14ac:dyDescent="0.4">
      <c r="A9" s="1">
        <v>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81</v>
      </c>
      <c r="M9" s="1">
        <v>47</v>
      </c>
      <c r="N9" s="1">
        <v>0</v>
      </c>
      <c r="O9" s="1">
        <v>0</v>
      </c>
      <c r="P9" s="1">
        <v>0</v>
      </c>
      <c r="Q9" s="1">
        <v>80</v>
      </c>
      <c r="R9" s="1">
        <v>244</v>
      </c>
      <c r="S9" s="1">
        <v>200</v>
      </c>
      <c r="T9" s="1">
        <v>7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H9" s="1">
        <f>A9*AD12+B9*AE12+C9*AF12+A10*AD13+B10*AE13+C10*AF13+A11*AD14+B11*AE14+C11*AF14+AF16</f>
        <v>-0.13404125</v>
      </c>
      <c r="AI9" s="1">
        <f>B9*AD12+C9*AE12+D9*AF12+B10*AD13+C10*AE13+D10*AF13+B11*AD14+C11*AE14+D11*AF14+AF16</f>
        <v>-0.13404125</v>
      </c>
      <c r="AJ9" s="1">
        <f>C9*AD12+D9*AE12+E9*AF12+C10*AD13+D10*AE13+E10*AF13+C11*AD14+D11*AE14+E11*AF14+AF16</f>
        <v>-0.13404125</v>
      </c>
      <c r="AK9" s="1">
        <f>D9*AD12+E9*AE12+F9*AF12+D10*AD13+E10*AE13+F10*AF13+D11*AD14+E11*AE14+F11*AF14+AF16</f>
        <v>-0.13404125</v>
      </c>
      <c r="AL9" s="1">
        <f>E9*AD12+F9*AE12+G9*AF12+E10*AD13+F10*AE13+G10*AF13+E11*AD14+F11*AE14+G11*AF14+AF16</f>
        <v>-0.13404125</v>
      </c>
      <c r="AM9" s="1">
        <f>F9*AD12+G9*AE12+H9*AF12+F10*AD13+G10*AE13+H10*AF13+F11*AD14+G11*AE14+H11*AF14+AF16</f>
        <v>-0.13404125</v>
      </c>
      <c r="AN9" s="1">
        <f>G9*AD12+H9*AE12+I9*AF12+G10*AD13+H10*AE13+I10*AF13+G11*AD14+H11*AE14+I11*AF14+AF16</f>
        <v>-0.13404125</v>
      </c>
      <c r="AO9" s="1">
        <f>H9*AD12+I9*AE12+J9*AF12+H10*AD13+I10*AE13+J10*AF13+H11*AD14+I11*AE14+J11*AF14+AF16</f>
        <v>-0.13404125</v>
      </c>
      <c r="AP9" s="1">
        <f>I9*AD12+J9*AE12+K9*AF12+I10*AD13+J10*AE13+K10*AF13+I11*AD14+J11*AE14+K11*AF14+AF16</f>
        <v>-0.13404125</v>
      </c>
      <c r="AQ9" s="1">
        <f>J9*AD12+K9*AE12+L9*AF12+J10*AD13+K10*AE13+L10*AF13+J11*AD14+K11*AE14+L11*AF14+AF16</f>
        <v>-1.2079514809999998</v>
      </c>
      <c r="AR9" s="1">
        <f>K9*AD12+L9*AE12+M9*AF12+K10*AD13+L10*AE13+M10*AF13+K11*AD14+L11*AE14+M11*AF14+AF16</f>
        <v>3.3206823629999995</v>
      </c>
      <c r="AS9" s="1">
        <f>L9*AD12+M9*AE12+N9*AF12+L10*AD13+M10*AE13+N10*AF13+L11*AD14+M11*AE14+N11*AF14+AF16</f>
        <v>7.9061830500000001</v>
      </c>
      <c r="AT9" s="1">
        <f>M9*AD12+N9*AE12+O9*AF12+M10*AD13+N10*AE13+O10*AF13+M11*AD14+N11*AE14+O11*AF14+AF16</f>
        <v>2.8840593869999998</v>
      </c>
      <c r="AU9" s="1">
        <f>N9*AD12+O9*AE12+P9*AF12+N10*AD13+O10*AE13+P10*AF13+N11*AD14+O11*AE14+P11*AF14+AF16</f>
        <v>-2.7182542110000005</v>
      </c>
      <c r="AV9" s="1">
        <f>O9*AD12+P9*AE12+Q9*AF12+O10*AD13+P10*AE13+Q10*AF13+O11*AD14+P11*AE14+Q11*AF14+AF16</f>
        <v>-6.5009852249999982</v>
      </c>
      <c r="AW9" s="1">
        <f>P9*AD12+Q9*AE12+R9*AF12+P10*AD13+Q10*AE13+R10*AF13+P11*AD14+Q11*AE14+R11*AF14+AF16</f>
        <v>3.8656674789999972</v>
      </c>
      <c r="AX9" s="1">
        <f>Q9*AD12+R9*AE12+S9*AF12+Q10*AD13+R10*AE13+S10*AF13+Q11*AD14+R11*AE14+S11*AF14+AF16</f>
        <v>15.230132952000007</v>
      </c>
      <c r="AY9" s="1">
        <f>R9*AD12+S9*AE12+T9*AF12+R10*AD13+S10*AE13+T10*AF13+R11*AD14+S11*AE14+T11*AF14+AF16</f>
        <v>17.902097081000001</v>
      </c>
      <c r="AZ9" s="1">
        <f>S9*AD12+T9*AE12+U9*AF12+S10*AD13+T10*AE13+U10*AF13+S11*AD14+T11*AE14+U11*AF14+AF16</f>
        <v>12.127038888000001</v>
      </c>
      <c r="BA9" s="1">
        <f>T9*AD12+U9*AE12+V9*AF12+T10*AD13+U10*AE13+V10*AF13+T11*AD14+U11*AE14+V11*AF14+AF16</f>
        <v>0.35630966000000003</v>
      </c>
      <c r="BB9" s="1">
        <f>U9*AD12+V9*AE12+W9*AF12+U10*AD13+V10*AE13+W10*AF13+U11*AD14+V11*AE14+W11*AF14+AF16</f>
        <v>-0.13404125</v>
      </c>
      <c r="BC9" s="1">
        <f>V9*AD12+W9*AE12+X9*AF12+V10*AD13+W10*AE13+X10*AF13+V11*AD14+W11*AE14+X11*AF14+AF16</f>
        <v>-0.13404125</v>
      </c>
      <c r="BD9" s="1">
        <f>W9*AD12+X9*AE12+Y9*AF12+W10*AD13+X10*AE13+Y10*AF13+W11*AD14+X11*AE14+Y11*AF14+AF16</f>
        <v>-0.13404125</v>
      </c>
      <c r="BE9" s="1">
        <f>X9*AD12+Y9*AE12+Z9*AF12+X10*AD13+Y10*AE13+Z10*AF13+X11*AD14+Y11*AE14+Z11*AF14+AF16</f>
        <v>-0.13404125</v>
      </c>
      <c r="BF9" s="1">
        <f>Y9*AD12+Z9*AE12+AA9*AF12+Y10*AD13+Z10*AE13+AA10*AF13+Y11*AD14+Z11*AE14+AA11*AF14+AF16</f>
        <v>-0.13404125</v>
      </c>
      <c r="BG9" s="1">
        <f>Z9*AD12+AA9*AE12+AB9*AF12+Z10*AD13+AA10*AE13+AB10*AF13+Z11*AD14+AA11*AE14+AB11*AF14+AF16</f>
        <v>-0.13404125</v>
      </c>
      <c r="BI9" s="1">
        <f t="shared" si="3"/>
        <v>0</v>
      </c>
      <c r="BJ9" s="1">
        <f t="shared" si="4"/>
        <v>0</v>
      </c>
      <c r="BK9" s="1">
        <f t="shared" si="5"/>
        <v>0</v>
      </c>
      <c r="BL9" s="1">
        <f t="shared" si="6"/>
        <v>0</v>
      </c>
      <c r="BM9" s="1">
        <f t="shared" si="7"/>
        <v>0</v>
      </c>
      <c r="BN9" s="1">
        <f t="shared" si="8"/>
        <v>0</v>
      </c>
      <c r="BO9" s="1">
        <f t="shared" si="9"/>
        <v>0</v>
      </c>
      <c r="BP9" s="1">
        <f t="shared" si="10"/>
        <v>0</v>
      </c>
      <c r="BQ9" s="1">
        <f t="shared" si="11"/>
        <v>0</v>
      </c>
      <c r="BR9" s="1">
        <f t="shared" si="12"/>
        <v>0</v>
      </c>
      <c r="BS9" s="1">
        <f t="shared" si="13"/>
        <v>3.3206823629999995</v>
      </c>
      <c r="BT9" s="1">
        <f t="shared" si="14"/>
        <v>7.9061830500000001</v>
      </c>
      <c r="BU9" s="1">
        <f t="shared" si="15"/>
        <v>2.8840593869999998</v>
      </c>
      <c r="BV9" s="1">
        <f t="shared" si="16"/>
        <v>0</v>
      </c>
      <c r="BW9" s="1">
        <f t="shared" si="17"/>
        <v>0</v>
      </c>
      <c r="BX9" s="1">
        <f t="shared" si="18"/>
        <v>3.8656674789999972</v>
      </c>
      <c r="BY9" s="1">
        <f t="shared" si="19"/>
        <v>15.230132952000007</v>
      </c>
      <c r="BZ9" s="1">
        <f t="shared" si="20"/>
        <v>17.902097081000001</v>
      </c>
      <c r="CA9" s="1">
        <f t="shared" si="21"/>
        <v>12.127038888000001</v>
      </c>
      <c r="CB9" s="1">
        <f t="shared" si="22"/>
        <v>0.35630966000000003</v>
      </c>
      <c r="CC9" s="1">
        <f t="shared" si="23"/>
        <v>0</v>
      </c>
      <c r="CD9" s="1">
        <f t="shared" si="24"/>
        <v>0</v>
      </c>
      <c r="CE9" s="1">
        <f t="shared" si="25"/>
        <v>0</v>
      </c>
      <c r="CF9" s="1">
        <f t="shared" si="26"/>
        <v>0</v>
      </c>
      <c r="CG9" s="1">
        <f t="shared" si="27"/>
        <v>0</v>
      </c>
      <c r="CH9" s="1">
        <f t="shared" si="28"/>
        <v>0</v>
      </c>
      <c r="CJ9" s="1">
        <f>MAX(BI17:BJ18)</f>
        <v>0</v>
      </c>
      <c r="CK9" s="1">
        <f>MAX(BK17:BL18)</f>
        <v>0</v>
      </c>
      <c r="CL9" s="1">
        <f>MAX(BM17:BN18)</f>
        <v>0</v>
      </c>
      <c r="CM9" s="1">
        <f>MAX(BO17:BP18)</f>
        <v>0</v>
      </c>
      <c r="CN9" s="1">
        <f>MAX(BQ17:BR18)</f>
        <v>0</v>
      </c>
      <c r="CO9" s="1">
        <f>MAX(BS17:BT18)</f>
        <v>0</v>
      </c>
      <c r="CP9" s="1">
        <f>MAX(BU17:BV18)</f>
        <v>4.533722892000001</v>
      </c>
      <c r="CQ9" s="1">
        <f>MAX(BW17:BX18)</f>
        <v>12.576685948999991</v>
      </c>
      <c r="CR9" s="1">
        <f>MAX(BY17:BZ18)</f>
        <v>1.6912872660000011</v>
      </c>
      <c r="CS9" s="1">
        <f>MAX(CA17:CB18)</f>
        <v>0</v>
      </c>
      <c r="CT9" s="1">
        <f>MAX(CC17:CD18)</f>
        <v>0</v>
      </c>
      <c r="CU9" s="1">
        <f>MAX(CE17:CF18)</f>
        <v>0</v>
      </c>
      <c r="CV9" s="1">
        <f>MAX(CG17:CH18)</f>
        <v>0</v>
      </c>
      <c r="CX9" s="4">
        <v>-6.3284255999999997E-2</v>
      </c>
      <c r="CY9" s="4">
        <v>-5.3780175999999999E-2</v>
      </c>
      <c r="CZ9" s="4">
        <v>-4.2022839999999999E-2</v>
      </c>
      <c r="DB9" s="1">
        <f>CJ9*CX1+CK9*CY1+CL9*CZ1+CJ10*CX2+CK10*CY2+CL10*CZ2+CJ11*CX3+CK11*CY3+CL11*CZ3+CJ37*CX5+CK37*CY5+CL37*CZ5+CJ38*CX6+CK38*CY6+CL38*CZ6+CJ39*CX7+CK39*CY7+CL39*CZ7+CJ65*CX9+CK65*CY9+CL65*CZ9+CJ66*CX10+CK66*CY10+CL66*CZ10+CJ67*CX11+CK67*CY11+CL67*CZ11+CJ93*CX13+CK93*CY13+CL93*CZ13+CJ94*CX14+CK94*CY14+CL94*CZ14+CJ95*CX15+CK95*CY15+CL95*CZ15+CZ17</f>
        <v>7.3081079132291347</v>
      </c>
      <c r="DC9" s="1">
        <f>CK9*CX1+CL9*CY1+CM9*CZ1+CK10*CX2+CL10*CY2+CM10*CZ2+CK11*CX3+CL11*CY3+CM11*CZ3+CK37*CX5+CL37*CY5+CM37*CZ5+CK38*CX6+CL38*CY6+CM38*CZ6+CK39*CX7+CL39*CY7+CM39*CZ7+CK65*CX9+CL65*CY9+CM65*CZ9+CK66*CX10+CL66*CY10+CM66*CZ10+CK67*CX11+CL67*CY11+CM67*CZ11+CK93*CX13+CL93*CY13+CM93*CZ13+CK94*CX14+CL94*CY14+CM94*CZ14+CK95*CX15+CL95*CY15+CM95*CZ15+CZ17</f>
        <v>8.4172410760200282</v>
      </c>
      <c r="DD9" s="1">
        <f>CL9*CX1+CM9*CY1+CN9*CZ1+CL10*CX2+CM10*CY2+CN10*CZ2+CL11*CX3+CM11*CY3+CN11*CZ3+CL37*CX5+CM37*CY5+CN37*CZ5+CL38*CX6+CM38*CY6+CN38*CZ6+CL39*CX7+CM39*CY7+CN39*CZ7+CL65*CX9+CM65*CY9+CN65*CZ9+CL66*CX10+CM66*CY10+CN66*CZ10+CL67*CX11+CM67*CY11+CN67*CZ11+CL93*CX13+CM93*CY13+CN93*CZ13+CL94*CX14+CM94*CY14+CN94*CZ14+CL95*CX15+CM95*CY15+CN95*CZ15+CZ17</f>
        <v>7.7118961297256465</v>
      </c>
      <c r="DE9" s="1">
        <f>CM9*CX1+CN9*CY1+CO9*CZ1+CM10*CX2+CN10*CY2+CO10*CZ2+CM11*CX3+CN11*CY3+CO11*CZ3+CM37*CX5+CN37*CY5+CO37*CZ5+CM38*CX6+CN38*CY6+CO38*CZ6+CM39*CX7+CN39*CY7+CO39*CZ7+CM65*CX9+CN65*CY9+CO65*CZ9+CM66*CX10+CN66*CY10+CO66*CZ10+CM67*CX11+CN67*CY11+CO67*CZ11+CM93*CX13+CN93*CY13+CO93*CZ13+CM94*CX14+CN94*CY14+CO94*CZ14+CM95*CX15+CN95*CY15+CO95*CZ15+CZ17</f>
        <v>7.5017735465834257</v>
      </c>
      <c r="DF9" s="1">
        <f>CN9*CX1+CO9*CY1+CP9*CZ1+CN10*CX2+CO10*CY2+CP10*CZ2+CN11*CX3+CO11*CY3+CP11*CZ3+CN37*CX5+CO37*CY5+CP37*CZ5+CN38*CX6+CO38*CY6+CP38*CZ6+CN39*CX7+CO39*CY7+CP39*CZ7+CN65*CX9+CO65*CY9+CP65*CZ9+CN66*CX10+CO66*CY10+CP66*CZ10+CN67*CX11+CO67*CY11+CP67*CZ11+CN93*CX13+CO93*CY13+CP93*CZ13+CN94*CX14+CO94*CY14+CP94*CZ14+CN95*CX15+CO95*CY15+CP95*CZ15+CZ17</f>
        <v>19.314311301941462</v>
      </c>
      <c r="DG9" s="1">
        <f>CO9*CX1+CP9*CY1+CQ9*CZ1+CO10*CX2+CP10*CY2+CQ10*CZ2+CO11*CX3+CP11*CY3+CQ11*CZ3+CO37*CX5+CP37*CY5+CQ37*CZ5+CO38*CX6+CP38*CY6+CQ38*CZ6+CO39*CX7+CP39*CY7+CQ39*CZ7+CO65*CX9+CP65*CY9+CQ65*CZ9+CO66*CX10+CP66*CY10+CQ66*CZ10+CO67*CX11+CP67*CY11+CQ67*CZ11+CO93*CX13+CP93*CY13+CQ93*CZ13+CO94*CX14+CP94*CY14+CQ94*CZ14+CO95*CX15+CP95*CY15+CQ95*CZ15+CZ17</f>
        <v>25.384763050368836</v>
      </c>
      <c r="DH9" s="1">
        <f>CP9*CX1+CQ9*CY1+CR9*CZ1+CP10*CX2+CQ10*CY2+CR10*CZ2+CP11*CX3+CQ11*CY3+CR11*CZ3+CP37*CX5+CQ37*CY5+CR37*CZ5+CP38*CX6+CQ38*CY6+CR38*CZ6+CP39*CX7+CQ39*CY7+CR39*CZ7+CP65*CX9+CQ65*CY9+CR65*CZ9+CP66*CX10+CQ66*CY10+CR66*CZ10+CP67*CX11+CQ67*CY11+CR67*CZ11+CP93*CX13+CQ93*CY13+CR93*CZ13+CP94*CX14+CQ94*CY14+CR94*CZ14+CP95*CX15+CQ95*CY15+CR95*CZ15+CZ17</f>
        <v>18.810393534604188</v>
      </c>
      <c r="DI9" s="1">
        <f>CQ9*CX1+CR9*CY1+CS9*CZ1+CQ10*CX2+CR10*CY2+CS10*CZ2+CQ11*CX3+CR11*CY3+CS11*CZ3+CQ37*CX5+CR37*CY5+CS37*CZ5+CQ38*CX6+CR38*CY6+CS38*CZ6+CQ39*CX7+CR39*CY7+CS39*CZ7+CQ65*CX9+CR65*CY9+CS65*CZ9+CQ66*CX10+CR66*CY10+CS66*CZ10+CQ67*CX11+CR67*CY11+CS67*CZ11+CQ93*CX13+CR93*CY13+CS93*CZ13+CQ94*CX14+CR94*CY14+CS94*CZ14+CQ95*CX15+CR95*CY15+CS95*CZ15+CZ17</f>
        <v>2.7144825240959514</v>
      </c>
      <c r="DJ9" s="1">
        <f>CR9*CX1+CS9*CY1+CT9*CZ1+CR10*CX2+CS10*CY2+CT10*CZ2+CR11*CX3+CS11*CY3+CT11*CZ3+CR37*CX5+CS37*CY5+CT37*CZ5+CR38*CX6+CS38*CY6+CT38*CZ6+CR39*CX7+CS39*CY7+CT39*CZ7+CR65*CX9+CS65*CY9+CT65*CZ9+CR66*CX10+CS66*CY10+CT66*CZ10+CR67*CX11+CS67*CY11+CT67*CZ11+CR93*CX13+CS93*CY13+CT93*CZ13+CR94*CX14+CS94*CY14+CT94*CZ14+CR95*CX15+CS95*CY15+CT95*CZ15+CZ17</f>
        <v>-3.6875957921534859</v>
      </c>
      <c r="DK9" s="1">
        <f>CS9*CX1+CT9*CY1+CU9*CZ1+CS10*CX2+CT10*CY2+CU10*CZ2+CS11*CX3+CT11*CY3+CU11*CZ3+CS37*CX5+CT37*CY5+CU37*CZ5+CS38*CX6+CT38*CY6+CU38*CZ6+CS39*CX7+CT39*CY7+CU39*CZ7+CS65*CX9+CT65*CY9+CU65*CZ9+CS66*CX10+CT66*CY10+CU66*CZ10+CS67*CX11+CT67*CY11+CU67*CZ11+CS93*CX13+CT93*CY13+CU93*CZ13+CS94*CX14+CT94*CY14+CU94*CZ14+CS95*CX15+CT95*CY15+CU95*CZ15+CZ17</f>
        <v>7.7062920562097736E-2</v>
      </c>
      <c r="DL9" s="1">
        <f>CT9*CX1+CU9*CY1+CV9*CZ1+CT10*CX2+CU10*CY2+CV10*CZ2+CT11*CX3+CU11*CY3+CV11*CZ3+CT37*CX5+CU37*CY5+CV37*CZ5+CT38*CX6+CU38*CY6+CV38*CZ6+CT39*CX7+CU39*CY7+CV39*CZ7+CT65*CX9+CU65*CY9+CV65*CZ9+CT66*CX10+CU66*CY10+CV66*CZ10+CT67*CX11+CU67*CY11+CV67*CZ11+CT93*CX13+CU93*CY13+CV93*CZ13+CT94*CX14+CU94*CY14+CV94*CZ14+CT95*CX15+CU95*CY15+CV95*CZ15+CZ17</f>
        <v>7.7062920562097736E-2</v>
      </c>
      <c r="DN9" s="1">
        <f t="shared" si="29"/>
        <v>7.3081079132291347</v>
      </c>
      <c r="DO9" s="1">
        <f t="shared" si="30"/>
        <v>8.4172410760200282</v>
      </c>
      <c r="DP9" s="1">
        <f t="shared" si="31"/>
        <v>7.7118961297256465</v>
      </c>
      <c r="DQ9" s="1">
        <f t="shared" si="32"/>
        <v>7.5017735465834257</v>
      </c>
      <c r="DR9" s="1">
        <f t="shared" si="33"/>
        <v>19.314311301941462</v>
      </c>
      <c r="DS9" s="1">
        <f t="shared" si="34"/>
        <v>25.384763050368836</v>
      </c>
      <c r="DT9" s="1">
        <f t="shared" si="35"/>
        <v>18.810393534604188</v>
      </c>
      <c r="DU9" s="1">
        <f t="shared" si="36"/>
        <v>2.7144825240959514</v>
      </c>
      <c r="DV9" s="1">
        <f t="shared" si="36"/>
        <v>0</v>
      </c>
      <c r="DW9" s="1">
        <f t="shared" si="37"/>
        <v>7.7062920562097736E-2</v>
      </c>
      <c r="DX9" s="1">
        <f t="shared" si="2"/>
        <v>7.7062920562097736E-2</v>
      </c>
      <c r="EF9" s="4">
        <v>0.14434361000000001</v>
      </c>
      <c r="EG9" s="4">
        <v>9.1335299999999994E-2</v>
      </c>
      <c r="EH9" s="4">
        <v>-0.11121213000000001</v>
      </c>
      <c r="EI9" s="4">
        <v>-4.143616E-2</v>
      </c>
      <c r="EJ9" s="4">
        <v>8.6294949999999995E-2</v>
      </c>
      <c r="EK9" s="4">
        <v>-0.23680992000000001</v>
      </c>
      <c r="EL9" s="4">
        <v>6.2618166000000003E-2</v>
      </c>
      <c r="EM9" s="4">
        <v>-9.6610610000000003E-3</v>
      </c>
      <c r="EN9" s="4">
        <v>1.7365077999999999E-2</v>
      </c>
      <c r="EO9" s="4">
        <v>-4.0128579999999997E-2</v>
      </c>
      <c r="EP9" s="4">
        <v>6.1586685000000002E-2</v>
      </c>
      <c r="EQ9" s="4">
        <v>0.10128596400000001</v>
      </c>
      <c r="ER9" s="4">
        <v>-4.2297885E-2</v>
      </c>
      <c r="ES9" s="4">
        <v>-0.18952627</v>
      </c>
      <c r="ET9" s="4">
        <v>-5.2933090000000002E-2</v>
      </c>
      <c r="EU9" s="4">
        <v>-8.0930814000000004E-2</v>
      </c>
      <c r="EV9" s="4">
        <v>-0.10109529</v>
      </c>
      <c r="EW9" s="4">
        <v>3.1712424000000003E-2</v>
      </c>
      <c r="EX9" s="4">
        <v>8.2179009999999997E-2</v>
      </c>
      <c r="EY9" s="4">
        <v>-0.18569662000000001</v>
      </c>
      <c r="EZ9" s="4">
        <v>-3.2658140000000002E-2</v>
      </c>
      <c r="FA9" s="4">
        <v>-0.12336393</v>
      </c>
      <c r="FB9" s="4">
        <v>5.9877682000000002E-2</v>
      </c>
      <c r="FC9" s="4">
        <v>6.0581009999999998E-2</v>
      </c>
      <c r="FD9" s="4">
        <v>0.16832817</v>
      </c>
      <c r="FE9" s="4">
        <v>-7.3551610000000003E-2</v>
      </c>
      <c r="FF9" s="4">
        <v>-0.13129252</v>
      </c>
      <c r="FG9" s="4">
        <v>-2.0766243E-2</v>
      </c>
      <c r="FH9" s="4">
        <v>4.5705136E-2</v>
      </c>
      <c r="FI9" s="4">
        <v>8.8558360000000003E-2</v>
      </c>
      <c r="FJ9" s="4">
        <v>-3.1610046000000003E-2</v>
      </c>
      <c r="FK9" s="4">
        <v>0.21898770000000001</v>
      </c>
      <c r="FL9" s="4">
        <v>0.11712255000000001</v>
      </c>
      <c r="FM9" s="4">
        <v>3.6811374000000001E-2</v>
      </c>
      <c r="FN9" s="4">
        <v>-0.10539484</v>
      </c>
      <c r="FO9" s="4">
        <v>1.9368778999999999E-2</v>
      </c>
      <c r="FP9" s="4">
        <v>-0.19347230000000001</v>
      </c>
      <c r="FQ9" s="4">
        <v>8.8580734999999994E-2</v>
      </c>
      <c r="FR9" s="4">
        <v>3.9003643999999997E-2</v>
      </c>
      <c r="FS9" s="4">
        <v>-6.2296833000000003E-3</v>
      </c>
      <c r="FT9" s="4">
        <v>-0.1076182</v>
      </c>
      <c r="FU9" s="4">
        <v>-0.20830435</v>
      </c>
      <c r="FV9" s="4">
        <v>0.15898967999999999</v>
      </c>
      <c r="FW9" s="4">
        <v>7.1648254999999994E-2</v>
      </c>
      <c r="FX9" s="4">
        <v>9.0237349999999994E-2</v>
      </c>
      <c r="FY9" s="4">
        <v>-0.114700764</v>
      </c>
      <c r="FZ9" s="4">
        <v>-0.15566503000000001</v>
      </c>
      <c r="GA9" s="4">
        <v>4.6306590000000002E-2</v>
      </c>
      <c r="GB9" s="4">
        <v>6.1823233999999998E-2</v>
      </c>
      <c r="GC9" s="4">
        <v>-0.17110939999999999</v>
      </c>
      <c r="GD9" s="4">
        <v>8.3173239999999996E-2</v>
      </c>
      <c r="GE9" s="4">
        <v>-1.5079703999999999E-2</v>
      </c>
      <c r="GF9" s="4">
        <v>-0.13377348999999999</v>
      </c>
      <c r="GG9" s="4">
        <v>0.103058286</v>
      </c>
      <c r="GH9" s="4">
        <v>3.3631916999999997E-2</v>
      </c>
      <c r="GI9" s="4">
        <v>-9.9992650000000002E-2</v>
      </c>
      <c r="GJ9" s="4">
        <v>6.7692846000000001E-2</v>
      </c>
      <c r="GK9" s="4">
        <v>-0.13087244000000001</v>
      </c>
      <c r="GL9" s="4">
        <v>-0.107997</v>
      </c>
      <c r="GM9" s="4">
        <v>-2.6210291E-2</v>
      </c>
      <c r="GN9" s="4">
        <v>-7.0852899999999996E-2</v>
      </c>
      <c r="GO9" s="4">
        <v>-6.0389159999999997E-2</v>
      </c>
      <c r="GP9" s="4">
        <v>-3.0596517E-2</v>
      </c>
      <c r="GQ9" s="4">
        <v>-0.13241470999999999</v>
      </c>
      <c r="GS9" s="1">
        <f>DZ1*EN1+DZ29*EN2+DZ57*EN3+DZ85*EN4+EA1*EN5+EA29*EN6+EA57*EN7+EA85*EN8+EB1*EN9+EB29*EN10+EB57*EN11+EB85*EN12+EC1*EN13+EC29*EN14+EC57*EN15+EC85*EN16+ED1*EN17+ED29*EN18+ED57*EN19+ED85*EN20+DZ2*EN21+DZ30*EN22+DZ58*EN23+DZ86*EN24+EA2*EN25+EA30*EN26+EA58*EN27+EA86*EN28+EB2*EN29+EB30*EN30+EB58*EN31+EB86*EN32+EC2*EN33+EC30*EN34+EC58*EN35+EC86*EN36+ED2*EN37+ED30*EN38+ED58*EN39+ED86*EN40+DZ3*EN41+DZ31*EN42+DZ59*EN43+DZ87*EN44+EA3*EN45+EA31*EN46+EA59*EN47+EA87*EN48+EB3*EN49+EB31*EN50+EB59*EN51+EB87*EN52+EC3*EN53+EC31*EN54+EC59*EN55+EC87*EN56+ED3*EN57+ED31*EN58+ED59*EN59+ED87*EN60+DZ4*EN61+DZ32*EN62+DZ60*EN63+DZ88*EN64+EA4*EN65+EA32*EN66+EA60*EN67+EA88*EN68+EB4*EN69+EB32*EN70+EB60*EN71+EB88*EN72+EC4*EN73+EC32*EN74+EC60*EN75+EC88*EN76+ED4*EN77+ED32*EN78+ED60*EN79+ED88*EN80+DZ5*EN81+DZ33*EN82+DZ61*EN83+DZ89*EN84+EA5*EN85+EA33*EN86+EA61*EN87+EA89*EN88+EB5*EN89+EB33*EN90+EB61*EN91+EB89*EN92+EC5*EN93+EC33*EN94+EC61*EN95+EC89*EN96+ED5*EN97+ED33*EN98+ED61*EN99+ED89*EN100+EN102</f>
        <v>-30.667646483157611</v>
      </c>
      <c r="GX9" s="1">
        <f t="shared" si="38"/>
        <v>0</v>
      </c>
      <c r="GZ9" s="4">
        <v>-4.6872996E-2</v>
      </c>
      <c r="HA9" s="4">
        <v>-0.17796111000000001</v>
      </c>
      <c r="HB9" s="4">
        <v>-0.21237476</v>
      </c>
      <c r="HC9" s="4">
        <v>-0.33649895000000002</v>
      </c>
      <c r="HD9" s="4">
        <v>4.1106007999999999E-2</v>
      </c>
      <c r="HE9" s="4">
        <v>-0.17339363999999999</v>
      </c>
      <c r="HF9" s="4">
        <v>0.2112464</v>
      </c>
      <c r="HG9" s="4">
        <v>-1.0441056</v>
      </c>
      <c r="HH9" s="4">
        <v>-0.10646819</v>
      </c>
      <c r="HI9" s="4">
        <v>-0.25274655000000001</v>
      </c>
      <c r="HK9" s="1">
        <f>GX1*HH1+GX2*HH2+GX3*HH3+GX4*HH4+GX5*HH5+GX6*HH6+GX7*HH7+GX8*HH8+GX9*HH9+GX10*HH10+GX11*HH11+GX12*HH12+GX13*HH13+GX14*HH14+GX15*HH15+GX16*HH16+GX17*HH17+GX18*HH18+GX19*HH19+GX20*HH20+GX21*HH21+GX22*HH22+GX23*HH23+GX24*HH24+GX25*HH25+GX26*HH26+GX27*HH27+GX28*HH28+GX29*HH29+GX30*HH30+GX31*HH31+GX32*HH32+GX33*HH33+GX34*HH34+GX35*HH35+GX36*HH36+GX37*HH37+GX38*HH38+GX39*HH39+GX40*HH40+GX41*HH41+GX42*HH42+GX43*HH43+GX44*HH44+GX45*HH45+GX46*HH46+GX47*HH47+GX48*HH48+GX49*HH49+GX50*HH50+GX51*HH51+GX52*HH52+GX53*HH53+GX54*HH54+GX55*HH55+GX56*HH56+GX57*HH57+GX58*HH58+GX59*HH59+GX60*HH60+GX61*HH61+GX62*HH62+GX63*HH63+GX64*HH64+HH66</f>
        <v>4.6143845333152589</v>
      </c>
      <c r="HL9" s="1">
        <v>8</v>
      </c>
    </row>
    <row r="10" spans="1:226" ht="15.75" customHeight="1" x14ac:dyDescent="0.4">
      <c r="A10" s="1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37</v>
      </c>
      <c r="Q10" s="1">
        <v>245</v>
      </c>
      <c r="R10" s="1">
        <v>246</v>
      </c>
      <c r="S10" s="1">
        <v>46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H10" s="1">
        <f>A10*AD12+B10*AE12+C10*AF12+A11*AD13+B11*AE13+C11*AF13+A12*AD14+B12*AE14+C12*AF14+AF16</f>
        <v>-0.13404125</v>
      </c>
      <c r="AI10" s="1">
        <f>B10*AD12+C10*AE12+D10*AF12+B11*AD13+C11*AE13+D11*AF13+B12*AD14+C12*AE14+D12*AF14+AF16</f>
        <v>-0.13404125</v>
      </c>
      <c r="AJ10" s="1">
        <f>C10*AD12+D10*AE12+E10*AF12+C11*AD13+D11*AE13+E11*AF13+C12*AD14+D12*AE14+E12*AF14+AF16</f>
        <v>-0.13404125</v>
      </c>
      <c r="AK10" s="1">
        <f>D10*AD12+E10*AE12+F10*AF12+D11*AD13+E11*AE13+F11*AF13+D12*AD14+E12*AE14+F12*AF14+AF16</f>
        <v>-0.13404125</v>
      </c>
      <c r="AL10" s="1">
        <f>E10*AD12+F10*AE12+G10*AF12+E11*AD13+F11*AE13+G11*AF13+E12*AD14+F12*AE14+G12*AF14+AF16</f>
        <v>-0.13404125</v>
      </c>
      <c r="AM10" s="1">
        <f>F10*AD12+G10*AE12+H10*AF12+F11*AD13+G11*AE13+H11*AF13+F12*AD14+G12*AE14+H12*AF14+AF16</f>
        <v>-0.13404125</v>
      </c>
      <c r="AN10" s="1">
        <f>G10*AD12+H10*AE12+I10*AF12+G11*AD13+H11*AE13+I11*AF13+G12*AD14+H12*AE14+I12*AF14+AF16</f>
        <v>-0.13404125</v>
      </c>
      <c r="AO10" s="1">
        <f>H10*AD12+I10*AE12+J10*AF12+H11*AD13+I11*AE13+J11*AF13+H12*AD14+I12*AE14+J12*AF14+AF16</f>
        <v>-0.13404125</v>
      </c>
      <c r="AP10" s="1">
        <f>I10*AD12+J10*AE12+K10*AF12+I11*AD13+J11*AE13+K11*AF13+I12*AD14+J12*AE14+K12*AF14+AF16</f>
        <v>-0.13404125</v>
      </c>
      <c r="AQ10" s="1">
        <f>J10*AD12+K10*AE12+L10*AF12+J11*AD13+K11*AE13+L11*AF13+J12*AD14+K12*AE14+L12*AF14+AF16</f>
        <v>-0.13404125</v>
      </c>
      <c r="AR10" s="1">
        <f>K10*AD12+L10*AE12+M10*AF12+K11*AD13+L11*AE13+M11*AF13+K12*AD14+L12*AE14+M12*AF14+AF16</f>
        <v>-0.64677974299999996</v>
      </c>
      <c r="AS10" s="1">
        <f>L10*AD12+M10*AE12+N10*AF12+L11*AD13+M11*AE13+N11*AF13+L12*AD14+M12*AE14+N12*AF14+AF16</f>
        <v>-7.6994281249999998</v>
      </c>
      <c r="AT10" s="1">
        <f>M10*AD12+N10*AE12+O10*AF12+M11*AD13+N11*AE13+O11*AF13+M12*AD14+N12*AE14+O12*AF14+AF16</f>
        <v>-20.699452687999997</v>
      </c>
      <c r="AU10" s="1">
        <f>N10*AD12+O10*AE12+P10*AF12+N11*AD13+O11*AE13+P11*AF13+N12*AD14+O12*AE14+P12*AF14+AF16</f>
        <v>-27.712300811000002</v>
      </c>
      <c r="AV10" s="1">
        <f>O10*AD12+P10*AE12+Q10*AF12+O11*AD13+P11*AE13+Q11*AF13+O12*AD14+P12*AE14+Q12*AF14+AF16</f>
        <v>-11.414867281999996</v>
      </c>
      <c r="AW10" s="1">
        <f>P10*AD12+Q10*AE12+R10*AF12+P11*AD13+Q11*AE13+R11*AF13+P12*AD14+Q12*AE14+R12*AF14+AF16</f>
        <v>15.760651664999996</v>
      </c>
      <c r="AX10" s="1">
        <f>Q10*AD12+R10*AE12+S10*AF12+Q11*AD13+R11*AE13+S11*AF13+Q12*AD14+R12*AE14+S12*AF14+AF16</f>
        <v>23.936394739999997</v>
      </c>
      <c r="AY10" s="1">
        <f>R10*AD12+S10*AE12+T10*AF12+R11*AD13+S11*AE13+T11*AF13+R12*AD14+S12*AE14+T12*AF14+AF16</f>
        <v>15.531175270000004</v>
      </c>
      <c r="AZ10" s="1">
        <f>S10*AD12+T10*AE12+U10*AF12+S11*AD13+T11*AE13+U11*AF13+S12*AD14+T12*AE14+U12*AF14+AF16</f>
        <v>3.0882647300000001</v>
      </c>
      <c r="BA10" s="1">
        <f>T10*AD12+U10*AE12+V10*AF12+T11*AD13+U11*AE13+V11*AF13+T12*AD14+U12*AE14+V12*AF14+AF16</f>
        <v>-0.13404125</v>
      </c>
      <c r="BB10" s="1">
        <f>U10*AD12+V10*AE12+W10*AF12+U11*AD13+V11*AE13+W11*AF13+U12*AD14+V12*AE14+W12*AF14+AF16</f>
        <v>-0.13404125</v>
      </c>
      <c r="BC10" s="1">
        <f>V10*AD12+W10*AE12+X10*AF12+V11*AD13+W11*AE13+X11*AF13+V12*AD14+W12*AE14+X12*AF14+AF16</f>
        <v>-0.13404125</v>
      </c>
      <c r="BD10" s="1">
        <f>W10*AD12+X10*AE12+Y10*AF12+W11*AD13+X11*AE13+Y11*AF13+W12*AD14+X12*AE14+Y12*AF14+AF16</f>
        <v>-0.13404125</v>
      </c>
      <c r="BE10" s="1">
        <f>X10*AD12+Y10*AE12+Z10*AF12+X11*AD13+Y11*AE13+Z11*AF13+X12*AD14+Y12*AE14+Z12*AF14+AF16</f>
        <v>-0.13404125</v>
      </c>
      <c r="BF10" s="1">
        <f>Y10*AD12+Z10*AE12+AA10*AF12+Y11*AD13+Z11*AE13+AA11*AF13+Y12*AD14+Z12*AE14+AA12*AF14+AF16</f>
        <v>-0.13404125</v>
      </c>
      <c r="BG10" s="1">
        <f>Z10*AD12+AA10*AE12+AB10*AF12+Z11*AD13+AA11*AE13+AB11*AF13+Z12*AD14+AA12*AE14+AB12*AF14+AF16</f>
        <v>-0.13404125</v>
      </c>
      <c r="BI10" s="1">
        <f t="shared" si="3"/>
        <v>0</v>
      </c>
      <c r="BJ10" s="1">
        <f t="shared" si="4"/>
        <v>0</v>
      </c>
      <c r="BK10" s="1">
        <f t="shared" si="5"/>
        <v>0</v>
      </c>
      <c r="BL10" s="1">
        <f t="shared" si="6"/>
        <v>0</v>
      </c>
      <c r="BM10" s="1">
        <f t="shared" si="7"/>
        <v>0</v>
      </c>
      <c r="BN10" s="1">
        <f t="shared" si="8"/>
        <v>0</v>
      </c>
      <c r="BO10" s="1">
        <f t="shared" si="9"/>
        <v>0</v>
      </c>
      <c r="BP10" s="1">
        <f t="shared" si="10"/>
        <v>0</v>
      </c>
      <c r="BQ10" s="1">
        <f t="shared" si="11"/>
        <v>0</v>
      </c>
      <c r="BR10" s="1">
        <f t="shared" si="12"/>
        <v>0</v>
      </c>
      <c r="BS10" s="1">
        <f t="shared" si="13"/>
        <v>0</v>
      </c>
      <c r="BT10" s="1">
        <f t="shared" si="14"/>
        <v>0</v>
      </c>
      <c r="BU10" s="1">
        <f t="shared" si="15"/>
        <v>0</v>
      </c>
      <c r="BV10" s="1">
        <f t="shared" si="16"/>
        <v>0</v>
      </c>
      <c r="BW10" s="1">
        <f t="shared" si="17"/>
        <v>0</v>
      </c>
      <c r="BX10" s="1">
        <f t="shared" si="18"/>
        <v>15.760651664999996</v>
      </c>
      <c r="BY10" s="1">
        <f t="shared" si="19"/>
        <v>23.936394739999997</v>
      </c>
      <c r="BZ10" s="1">
        <f t="shared" si="20"/>
        <v>15.531175270000004</v>
      </c>
      <c r="CA10" s="1">
        <f t="shared" si="21"/>
        <v>3.0882647300000001</v>
      </c>
      <c r="CB10" s="1">
        <f t="shared" si="22"/>
        <v>0</v>
      </c>
      <c r="CC10" s="1">
        <f t="shared" si="23"/>
        <v>0</v>
      </c>
      <c r="CD10" s="1">
        <f t="shared" si="24"/>
        <v>0</v>
      </c>
      <c r="CE10" s="1">
        <f t="shared" si="25"/>
        <v>0</v>
      </c>
      <c r="CF10" s="1">
        <f t="shared" si="26"/>
        <v>0</v>
      </c>
      <c r="CG10" s="1">
        <f t="shared" si="27"/>
        <v>0</v>
      </c>
      <c r="CH10" s="1">
        <f t="shared" si="28"/>
        <v>0</v>
      </c>
      <c r="CJ10" s="1">
        <f>MAX(BI19:BJ20)</f>
        <v>0</v>
      </c>
      <c r="CK10" s="1">
        <f>MAX(BK19:BL20)</f>
        <v>0</v>
      </c>
      <c r="CL10" s="1">
        <f>MAX(BM19:BN20)</f>
        <v>21.002012368000006</v>
      </c>
      <c r="CM10" s="1">
        <f>MAX(BO19:BP20)</f>
        <v>0</v>
      </c>
      <c r="CN10" s="1">
        <f>MAX(BQ19:BR20)</f>
        <v>0</v>
      </c>
      <c r="CO10" s="1">
        <f>MAX(BS19:BT20)</f>
        <v>0</v>
      </c>
      <c r="CP10" s="1">
        <f>MAX(BU19:BV20)</f>
        <v>8.9967634270000012</v>
      </c>
      <c r="CQ10" s="1">
        <f>MAX(BW19:BX20)</f>
        <v>13.175101017999996</v>
      </c>
      <c r="CR10" s="1">
        <f>MAX(BY19:BZ20)</f>
        <v>4.2171963600000018</v>
      </c>
      <c r="CS10" s="1">
        <f>MAX(CA19:CB20)</f>
        <v>0</v>
      </c>
      <c r="CT10" s="1">
        <f>MAX(CC19:CD20)</f>
        <v>0</v>
      </c>
      <c r="CU10" s="1">
        <f>MAX(CE19:CF20)</f>
        <v>0</v>
      </c>
      <c r="CV10" s="1">
        <f>MAX(CG19:CH20)</f>
        <v>0</v>
      </c>
      <c r="CX10" s="4">
        <v>-0.11080909</v>
      </c>
      <c r="CY10" s="4">
        <v>9.1890700000000006E-2</v>
      </c>
      <c r="CZ10" s="4">
        <v>0.17346779000000001</v>
      </c>
      <c r="DB10" s="1">
        <f>CJ10*CX1+CK10*CY1+CL10*CZ1+CJ11*CX2+CK11*CY2+CL11*CZ2+CJ12*CX3+CK12*CY3+CL12*CZ3+CJ38*CX5+CK38*CY5+CL38*CZ5+CJ39*CX6+CK39*CY6+CL39*CZ6+CJ40*CX7+CK40*CY7+CL40*CZ7+CJ66*CX9+CK66*CY9+CL66*CZ9+CJ67*CX10+CK67*CY10+CL67*CZ10+CJ68*CX11+CK68*CY11+CL68*CZ11+CJ94*CX13+CK94*CY13+CL94*CZ13+CJ95*CX14+CK95*CY14+CL95*CZ14+CJ96*CX15+CK96*CY15+CL96*CZ15+CZ17</f>
        <v>0.90905430996129999</v>
      </c>
      <c r="DC10" s="1">
        <f>CK10*CX1+CL10*CY1+CM10*CZ1+CK11*CX2+CL11*CY2+CM11*CZ2+CK12*CX3+CL12*CY3+CM12*CZ3+CK38*CX5+CL38*CY5+CM38*CZ5+CK39*CX6+CL39*CY6+CM39*CZ6+CK40*CX7+CL40*CY7+CM40*CZ7+CK66*CX9+CL66*CY9+CM66*CZ9+CK67*CX10+CL67*CY10+CM67*CZ10+CK68*CX11+CL68*CY11+CM68*CZ11+CK94*CX13+CL94*CY13+CM94*CZ13+CK95*CX14+CL95*CY14+CM95*CZ14+CK96*CX15+CL96*CY15+CM96*CZ15+CZ17</f>
        <v>3.7152620019497609</v>
      </c>
      <c r="DD10" s="1">
        <f>CL10*CX1+CM10*CY1+CN10*CZ1+CL11*CX2+CM11*CY2+CN11*CZ2+CL12*CX3+CM12*CY3+CN12*CZ3+CL38*CX5+CM38*CY5+CN38*CZ5+CL39*CX6+CM39*CY6+CN39*CZ6+CL40*CX7+CM40*CY7+CN40*CZ7+CL66*CX9+CM66*CY9+CN66*CZ9+CL67*CX10+CM67*CY10+CN67*CZ10+CL68*CX11+CM68*CY11+CN68*CZ11+CL94*CX13+CM94*CY13+CN94*CZ13+CL95*CX14+CM95*CY14+CN95*CZ14+CL96*CX15+CM96*CY15+CN96*CZ15+CZ17</f>
        <v>8.5040469042032729</v>
      </c>
      <c r="DE10" s="1">
        <f>CM10*CX1+CN10*CY1+CO10*CZ1+CM11*CX2+CN11*CY2+CO11*CZ2+CM12*CX3+CN12*CY3+CO12*CZ3+CM38*CX5+CN38*CY5+CO38*CZ5+CM39*CX6+CN39*CY6+CO39*CZ6+CM40*CX7+CN40*CY7+CO40*CZ7+CM66*CX9+CN66*CY9+CO66*CZ9+CM67*CX10+CN67*CY10+CO67*CZ10+CM68*CX11+CN68*CY11+CO68*CZ11+CM94*CX13+CN94*CY13+CO94*CZ13+CM95*CX14+CN95*CY14+CO95*CZ14+CM96*CX15+CN96*CY15+CO96*CZ15+CZ17</f>
        <v>10.820896519263876</v>
      </c>
      <c r="DF10" s="1">
        <f>CN10*CX1+CO10*CY1+CP10*CZ1+CN11*CX2+CO11*CY2+CP11*CZ2+CN12*CX3+CO12*CY3+CP12*CZ3+CN38*CX5+CO38*CY5+CP38*CZ5+CN39*CX6+CO39*CY6+CP39*CZ6+CN40*CX7+CO40*CY7+CP40*CZ7+CN66*CX9+CO66*CY9+CP66*CZ9+CN67*CX10+CO67*CY10+CP67*CZ10+CN68*CX11+CO68*CY11+CP68*CZ11+CN94*CX13+CO94*CY13+CP94*CZ13+CN95*CX14+CO95*CY14+CP95*CZ14+CN96*CX15+CO96*CY15+CP96*CZ15+CZ17</f>
        <v>17.261291102049164</v>
      </c>
      <c r="DG10" s="1">
        <f>CO10*CX1+CP10*CY1+CQ10*CZ1+CO11*CX2+CP11*CY2+CQ11*CZ2+CO12*CX3+CP12*CY3+CQ12*CZ3+CO38*CX5+CP38*CY5+CQ38*CZ5+CO39*CX6+CP39*CY6+CQ39*CZ6+CO40*CX7+CP40*CY7+CQ40*CZ7+CO66*CX9+CP66*CY9+CQ66*CZ9+CO67*CX10+CP67*CY10+CQ67*CZ10+CO68*CX11+CP68*CY11+CQ68*CZ11+CO94*CX13+CP94*CY13+CQ94*CZ13+CO95*CX14+CP95*CY14+CQ95*CZ14+CO96*CX15+CP96*CY15+CQ96*CZ15+CZ17</f>
        <v>12.687595571830126</v>
      </c>
      <c r="DH10" s="1">
        <f>CP10*CX1+CQ10*CY1+CR10*CZ1+CP11*CX2+CQ11*CY2+CR11*CZ2+CP12*CX3+CQ12*CY3+CR12*CZ3+CP38*CX5+CQ38*CY5+CR38*CZ5+CP39*CX6+CQ39*CY6+CR39*CZ6+CP40*CX7+CQ40*CY7+CR40*CZ7+CP66*CX9+CQ66*CY9+CR66*CZ9+CP67*CX10+CQ67*CY10+CR67*CZ10+CP68*CX11+CQ68*CY11+CR68*CZ11+CP94*CX13+CQ94*CY13+CR94*CZ13+CP95*CX14+CQ95*CY14+CR95*CZ14+CP96*CX15+CQ96*CY15+CR96*CZ15+CZ17</f>
        <v>-0.11115150887456271</v>
      </c>
      <c r="DI10" s="1">
        <f>CQ10*CX1+CR10*CY1+CS10*CZ1+CQ11*CX2+CR11*CY2+CS11*CZ2+CQ12*CX3+CR12*CY3+CS12*CZ3+CQ38*CX5+CR38*CY5+CS38*CZ5+CQ39*CX6+CR39*CY6+CS39*CZ6+CQ40*CX7+CR40*CY7+CS40*CZ7+CQ66*CX9+CR66*CY9+CS66*CZ9+CQ67*CX10+CR67*CY10+CS67*CZ10+CQ68*CX11+CR68*CY11+CS68*CZ11+CQ94*CX13+CR94*CY13+CS94*CZ13+CQ95*CX14+CR95*CY14+CS95*CZ14+CQ96*CX15+CR96*CY15+CS96*CZ15+CZ17</f>
        <v>-8.9651721357757168</v>
      </c>
      <c r="DJ10" s="1">
        <f>CR10*CX1+CS10*CY1+CT10*CZ1+CR11*CX2+CS11*CY2+CT11*CZ2+CR12*CX3+CS12*CY3+CT12*CZ3+CR38*CX5+CS38*CY5+CT38*CZ5+CR39*CX6+CS39*CY6+CT39*CZ6+CR40*CX7+CS40*CY7+CT40*CZ7+CR66*CX9+CS66*CY9+CT66*CZ9+CR67*CX10+CS67*CY10+CT67*CZ10+CR68*CX11+CS68*CY11+CT68*CZ11+CR94*CX13+CS94*CY13+CT94*CZ13+CR95*CX14+CS95*CY14+CT95*CZ14+CR96*CX15+CS96*CY15+CT96*CZ15+CZ17</f>
        <v>-1.6558935961340646</v>
      </c>
      <c r="DK10" s="1">
        <f>CS10*CX1+CT10*CY1+CU10*CZ1+CS11*CX2+CT11*CY2+CU11*CZ2+CS12*CX3+CT12*CY3+CU12*CZ3+CS38*CX5+CT38*CY5+CU38*CZ5+CS39*CX6+CT39*CY6+CU39*CZ6+CS40*CX7+CT40*CY7+CU40*CZ7+CS66*CX9+CT66*CY9+CU66*CZ9+CS67*CX10+CT67*CY10+CU67*CZ10+CS68*CX11+CT68*CY11+CU68*CZ11+CS94*CX13+CT94*CY13+CU94*CZ13+CS95*CX14+CT95*CY14+CU95*CZ14+CS96*CX15+CT96*CY15+CU96*CZ15+CZ17</f>
        <v>7.7062920562097736E-2</v>
      </c>
      <c r="DL10" s="1">
        <f>CT10*CX1+CU10*CY1+CV10*CZ1+CT11*CX2+CU11*CY2+CV11*CZ2+CT12*CX3+CU12*CY3+CV12*CZ3+CT38*CX5+CU38*CY5+CV38*CZ5+CT39*CX6+CU39*CY6+CV39*CZ6+CT40*CX7+CU40*CY7+CV40*CZ7+CT66*CX9+CU66*CY9+CV66*CZ9+CT67*CX10+CU67*CY10+CV67*CZ10+CT68*CX11+CU68*CY11+CV68*CZ11+CT94*CX13+CU94*CY13+CV94*CZ13+CT95*CX14+CU95*CY14+CV95*CZ14+CT96*CX15+CU96*CY15+CV96*CZ15+CZ17</f>
        <v>7.7062920562097736E-2</v>
      </c>
      <c r="DN10" s="1">
        <f t="shared" si="29"/>
        <v>0.90905430996129999</v>
      </c>
      <c r="DO10" s="1">
        <f t="shared" si="30"/>
        <v>3.7152620019497609</v>
      </c>
      <c r="DP10" s="1">
        <f t="shared" si="31"/>
        <v>8.5040469042032729</v>
      </c>
      <c r="DQ10" s="1">
        <f t="shared" si="32"/>
        <v>10.820896519263876</v>
      </c>
      <c r="DR10" s="1">
        <f t="shared" si="33"/>
        <v>17.261291102049164</v>
      </c>
      <c r="DS10" s="1">
        <f t="shared" si="34"/>
        <v>12.687595571830126</v>
      </c>
      <c r="DT10" s="1">
        <f t="shared" si="35"/>
        <v>0</v>
      </c>
      <c r="DU10" s="1">
        <f t="shared" si="36"/>
        <v>0</v>
      </c>
      <c r="DV10" s="1">
        <f t="shared" si="36"/>
        <v>0</v>
      </c>
      <c r="DW10" s="1">
        <f t="shared" si="37"/>
        <v>7.7062920562097736E-2</v>
      </c>
      <c r="DX10" s="1">
        <f t="shared" si="2"/>
        <v>7.7062920562097736E-2</v>
      </c>
      <c r="EF10" s="4">
        <v>-4.0311866000000002E-2</v>
      </c>
      <c r="EG10" s="4">
        <v>-1.3459489999999999E-2</v>
      </c>
      <c r="EH10" s="4">
        <v>-0.17278470000000001</v>
      </c>
      <c r="EI10" s="4">
        <v>5.4033185999999997E-2</v>
      </c>
      <c r="EJ10" s="4">
        <v>-0.19768575999999999</v>
      </c>
      <c r="EK10" s="4">
        <v>6.0612159999999998E-2</v>
      </c>
      <c r="EL10" s="4">
        <v>1.0681588000000001E-2</v>
      </c>
      <c r="EM10" s="4">
        <v>-1.6915827999999999E-3</v>
      </c>
      <c r="EN10" s="4">
        <v>-0.1763451</v>
      </c>
      <c r="EO10" s="4">
        <v>-5.3599982999999997E-2</v>
      </c>
      <c r="EP10" s="4">
        <v>-3.1327783999999997E-2</v>
      </c>
      <c r="EQ10" s="4">
        <v>0.13002230000000001</v>
      </c>
      <c r="ER10" s="4">
        <v>1.0528043000000001E-2</v>
      </c>
      <c r="ES10" s="4">
        <v>-0.1221869</v>
      </c>
      <c r="ET10" s="4">
        <v>3.5597751999999999E-3</v>
      </c>
      <c r="EU10" s="4">
        <v>-7.0636350000000001E-2</v>
      </c>
      <c r="EV10" s="4">
        <v>0.12032403</v>
      </c>
      <c r="EW10" s="4">
        <v>-8.2972850000000001E-2</v>
      </c>
      <c r="EX10" s="4">
        <v>0.12904293999999999</v>
      </c>
      <c r="EY10" s="4">
        <v>-0.19545402000000001</v>
      </c>
      <c r="EZ10" s="4">
        <v>0.10498718999999999</v>
      </c>
      <c r="FA10" s="4">
        <v>-2.8176656000000001E-2</v>
      </c>
      <c r="FB10" s="4">
        <v>8.6317960000000004E-4</v>
      </c>
      <c r="FC10" s="4">
        <v>-6.7229120000000002E-3</v>
      </c>
      <c r="FD10" s="4">
        <v>9.2463870000000004E-2</v>
      </c>
      <c r="FE10" s="4">
        <v>-0.21988730000000001</v>
      </c>
      <c r="FF10" s="4">
        <v>8.1402816000000003E-2</v>
      </c>
      <c r="FG10" s="4">
        <v>7.0053760000000007E-2</v>
      </c>
      <c r="FH10" s="4">
        <v>-2.5236985E-2</v>
      </c>
      <c r="FI10" s="4">
        <v>0.11908943</v>
      </c>
      <c r="FJ10" s="4">
        <v>6.3323000000000004E-2</v>
      </c>
      <c r="FK10" s="4">
        <v>5.2440300000000002E-2</v>
      </c>
      <c r="FL10" s="4">
        <v>-9.5755319999999994E-3</v>
      </c>
      <c r="FM10" s="4">
        <v>0.14268668000000001</v>
      </c>
      <c r="FN10" s="4">
        <v>4.7177289999999997E-2</v>
      </c>
      <c r="FO10" s="4">
        <v>7.7750349999999996E-2</v>
      </c>
      <c r="FP10" s="4">
        <v>-0.14847838999999999</v>
      </c>
      <c r="FQ10" s="4">
        <v>-0.16844548000000001</v>
      </c>
      <c r="FR10" s="4">
        <v>4.1570679999999999E-2</v>
      </c>
      <c r="FS10" s="4">
        <v>0.14286312000000001</v>
      </c>
      <c r="FT10" s="4">
        <v>-2.5183483999999999E-2</v>
      </c>
      <c r="FU10" s="4">
        <v>7.7141170000000004E-3</v>
      </c>
      <c r="FV10" s="4">
        <v>0.21720186</v>
      </c>
      <c r="FW10" s="4">
        <v>-0.16479953999999999</v>
      </c>
      <c r="FX10" s="4">
        <v>3.5942000000000002E-2</v>
      </c>
      <c r="FY10" s="4">
        <v>-1.0488719000000001E-2</v>
      </c>
      <c r="FZ10" s="4">
        <v>-0.24053589</v>
      </c>
      <c r="GA10" s="4">
        <v>2.2434372000000001E-2</v>
      </c>
      <c r="GB10" s="4">
        <v>5.4301266000000001E-2</v>
      </c>
      <c r="GC10" s="4">
        <v>3.2179642000000001E-2</v>
      </c>
      <c r="GD10" s="4">
        <v>-0.12403502</v>
      </c>
      <c r="GE10" s="4">
        <v>-9.1508456000000002E-2</v>
      </c>
      <c r="GF10" s="4">
        <v>-8.6396723999999994E-2</v>
      </c>
      <c r="GG10" s="4">
        <v>9.3857709999999997E-2</v>
      </c>
      <c r="GH10" s="4">
        <v>1.9570808000000002E-3</v>
      </c>
      <c r="GI10" s="4">
        <v>-0.16654779</v>
      </c>
      <c r="GJ10" s="4">
        <v>3.4866298E-3</v>
      </c>
      <c r="GK10" s="4">
        <v>-6.8652906E-2</v>
      </c>
      <c r="GL10" s="4">
        <v>0.104940705</v>
      </c>
      <c r="GM10" s="4">
        <v>-5.0550036E-2</v>
      </c>
      <c r="GN10" s="4">
        <v>-9.8645659999999996E-2</v>
      </c>
      <c r="GO10" s="4">
        <v>7.8634259999999997E-2</v>
      </c>
      <c r="GP10" s="4">
        <v>-0.24252397000000001</v>
      </c>
      <c r="GQ10" s="4">
        <v>2.7723612000000002E-2</v>
      </c>
      <c r="GS10" s="1">
        <f>DZ1*EO1+DZ29*EO2+DZ57*EO3+DZ85*EO4+EA1*EO5+EA29*EO6+EA57*EO7+EA85*EO8+EB1*EO9+EB29*EO10+EB57*EO11+EB85*EO12+EC1*EO13+EC29*EO14+EC57*EO15+EC85*EO16+ED1*EO17+ED29*EO18+ED57*EO19+ED85*EO20+DZ2*EO21+DZ30*EO22+DZ58*EO23+DZ86*EO24+EA2*EO25+EA30*EO26+EA58*EO27+EA86*EO28+EB2*EO29+EB30*EO30+EB58*EO31+EB86*EO32+EC2*EO33+EC30*EO34+EC58*EO35+EC86*EO36+ED2*EO37+ED30*EO38+ED58*EO39+ED86*EO40+DZ3*EO41+DZ31*EO42+DZ59*EO43+DZ87*EO44+EA3*EO45+EA31*EO46+EA59*EO47+EA87*EO48+EB3*EO49+EB31*EO50+EB59*EO51+EB87*EO52+EC3*EO53+EC31*EO54+EC59*EO55+EC87*EO56+ED3*EO57+ED31*EO58+ED59*EO59+ED87*EO60+DZ4*EO61+DZ32*EO62+DZ60*EO63+DZ88*EO64+EA4*EO65+EA32*EO66+EA60*EO67+EA88*EO68+EB4*EO69+EB32*EO70+EB60*EO71+EB88*EO72+EC4*EO73+EC32*EO74+EC60*EO75+EC88*EO76+ED4*EO77+ED32*EO78+ED60*EO79+ED88*EO80+DZ5*EO81+DZ33*EO82+DZ61*EO83+DZ89*EO84+EA5*EO85+EA33*EO86+EA61*EO87+EA89*EO88+EB5*EO89+EB33*EO90+EB61*EO91+EB89*EO92+EC5*EO93+EC33*EO94+EC61*EO95+EC89*EO96+ED5*EO97+ED33*EO98+ED61*EO99+ED89*EO100+EO102</f>
        <v>-46.933541121358068</v>
      </c>
      <c r="GX10" s="1">
        <f t="shared" si="38"/>
        <v>0</v>
      </c>
      <c r="GY10" s="9"/>
      <c r="GZ10" s="4">
        <v>-0.112840354</v>
      </c>
      <c r="HA10" s="4">
        <v>0.10376188</v>
      </c>
      <c r="HB10" s="4">
        <v>-6.3241093999999998E-2</v>
      </c>
      <c r="HC10" s="4">
        <v>1.7292716999999999E-2</v>
      </c>
      <c r="HD10" s="4">
        <v>0.21702785999999999</v>
      </c>
      <c r="HE10" s="4">
        <v>-0.12777865999999999</v>
      </c>
      <c r="HF10" s="4">
        <v>-3.6916985999999999E-2</v>
      </c>
      <c r="HG10" s="4">
        <v>0.21277043000000001</v>
      </c>
      <c r="HH10" s="4">
        <v>-0.12542939</v>
      </c>
      <c r="HI10" s="4">
        <v>0.18641522999999999</v>
      </c>
      <c r="HK10" s="1">
        <f>GX1*HI1+GX2*HI2+GX3*HI3+GX4*HI4+GX5*HI5+GX6*HI6+GX7*HI7+GX8*HI8+GX9*HI9+GX10*HI10+GX11*HI11+GX12*HI12+GX13*HI13+GX14*HI14+GX15*HI15+GX16*HI16+GX17*HI17+GX18*HI18+GX19*HI19+GX20*HI20+GX21*HI21+GX22*HI22+GX23*HI23+GX24*HI24+GX25*HI25+GX26*HI26+GX27*HI27+GX28*HI28+GX29*HI29+GX30*HI30+GX31*HI31+GX32*HI32+GX33*HI33+GX34*HI34+GX35*HI35+GX36*HI36+GX37*HI37+GX38*HI38+GX39*HI39+GX40*HI40+GX41*HI41+GX42*HI42+GX43*HI43+GX44*HI44+GX45*HI45+GX46*HI46+GX47*HI47+GX48*HI48+GX49*HI49+GX50*HI50+GX51*HI51+GX52*HI52+GX53*HI53+GX54*HI54+GX55*HI55+GX56*HI56+GX57*HI57+GX58*HI58+GX59*HI59+GX60*HI60+GX61*HI61+GX62*HI62+GX63*HI63+GX64*HI64+HI66</f>
        <v>16.425465214855066</v>
      </c>
      <c r="HL10" s="1">
        <v>9</v>
      </c>
    </row>
    <row r="11" spans="1:226" ht="15.75" customHeight="1" x14ac:dyDescent="0.4">
      <c r="A11" s="1">
        <v>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23</v>
      </c>
      <c r="P11" s="1">
        <v>166</v>
      </c>
      <c r="Q11" s="1">
        <v>246</v>
      </c>
      <c r="R11" s="1">
        <v>85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H11" s="1">
        <f>A11*AD12+B11*AE12+C11*AF12+A12*AD13+B12*AE13+C12*AF13+A13*AD14+B13*AE14+C13*AF14+AF16</f>
        <v>-0.13404125</v>
      </c>
      <c r="AI11" s="1">
        <f>B11*AD12+C11*AE12+D11*AF12+B12*AD13+C12*AE13+D12*AF13+B13*AD14+C13*AE14+D13*AF14+AF16</f>
        <v>-0.13404125</v>
      </c>
      <c r="AJ11" s="1">
        <f>C11*AD12+D11*AE12+E11*AF12+C12*AD13+D12*AE13+E12*AF13+C13*AD14+D13*AE14+E13*AF14+AF16</f>
        <v>-0.13404125</v>
      </c>
      <c r="AK11" s="1">
        <f>D11*AD12+E11*AE12+F11*AF12+D12*AD13+E12*AE13+F12*AF13+D13*AD14+E13*AE14+F13*AF14+AF16</f>
        <v>-0.13404125</v>
      </c>
      <c r="AL11" s="1">
        <f>E11*AD12+F11*AE12+G11*AF12+E12*AD13+F12*AE13+G12*AF13+E13*AD14+F13*AE14+G13*AF14+AF16</f>
        <v>-0.13404125</v>
      </c>
      <c r="AM11" s="1">
        <f>F11*AD12+G11*AE12+H11*AF12+F12*AD13+G12*AE13+H12*AF13+F13*AD14+G13*AE14+H13*AF14+AF16</f>
        <v>-0.13404125</v>
      </c>
      <c r="AN11" s="1">
        <f>G11*AD12+H11*AE12+I11*AF12+G12*AD13+H12*AE13+I12*AF13+G13*AD14+H13*AE14+I13*AF14+AF16</f>
        <v>-0.13404125</v>
      </c>
      <c r="AO11" s="1">
        <f>H11*AD12+I11*AE12+J11*AF12+H12*AD13+I12*AE13+J12*AF13+H13*AD14+I13*AE14+J13*AF14+AF16</f>
        <v>-0.13404125</v>
      </c>
      <c r="AP11" s="1">
        <f>I11*AD12+J11*AE12+K11*AF12+I12*AD13+J12*AE13+K12*AF13+I13*AD14+J13*AE14+K13*AF14+AF16</f>
        <v>-0.13404125</v>
      </c>
      <c r="AQ11" s="1">
        <f>J11*AD12+K11*AE12+L11*AF12+J12*AD13+K12*AE13+L12*AF13+J13*AD14+K13*AE14+L13*AF14+AF16</f>
        <v>-0.96873181999999991</v>
      </c>
      <c r="AR11" s="1">
        <f>K11*AD12+L11*AE12+M11*AF12+K12*AD13+L12*AE13+M12*AF13+K13*AD14+L13*AE14+M13*AF14+AF16</f>
        <v>-9.9071616030000005</v>
      </c>
      <c r="AS11" s="1">
        <f>L11*AD12+M11*AE12+N11*AF12+L12*AD13+M12*AE13+N12*AF13+L13*AD14+M13*AE14+N13*AF14+AF16</f>
        <v>-26.829342949000001</v>
      </c>
      <c r="AT11" s="1">
        <f>M11*AD12+N11*AE12+O11*AF12+M12*AD13+N12*AE13+O12*AF13+M13*AD14+N13*AE14+O13*AF14+AF16</f>
        <v>-18.794002121999998</v>
      </c>
      <c r="AU11" s="1">
        <f>N11*AD12+O11*AE12+P11*AF12+N12*AD13+O12*AE13+P12*AF13+N13*AD14+O13*AE14+P13*AF14+AF16</f>
        <v>-4.7680274250000032</v>
      </c>
      <c r="AV11" s="1">
        <f>O11*AD12+P11*AE12+Q11*AF12+O12*AD13+P12*AE13+Q12*AF13+O13*AD14+P13*AE14+Q13*AF14+AF16</f>
        <v>18.543407565000003</v>
      </c>
      <c r="AW11" s="1">
        <f>P11*AD12+Q11*AE12+R11*AF12+P12*AD13+Q12*AE13+R12*AF13+P13*AD14+Q13*AE14+R13*AF14+AF16</f>
        <v>21.099881361000001</v>
      </c>
      <c r="AX11" s="1">
        <f>Q11*AD12+R11*AE12+S11*AF12+Q12*AD13+R12*AE13+S12*AF13+Q13*AD14+R13*AE14+S13*AF14+AF16</f>
        <v>16.696911040000003</v>
      </c>
      <c r="AY11" s="1">
        <f>R11*AD12+S11*AE12+T11*AF12+R12*AD13+S12*AE13+T12*AF13+R13*AD14+S13*AE14+T13*AF14+AF16</f>
        <v>5.8202198000000003</v>
      </c>
      <c r="AZ11" s="1">
        <f>S11*AD12+T11*AE12+U11*AF12+S12*AD13+T12*AE13+U12*AF13+S13*AD14+T13*AE14+U13*AF14+AF16</f>
        <v>-0.13404125</v>
      </c>
      <c r="BA11" s="1">
        <f>T11*AD12+U11*AE12+V11*AF12+T12*AD13+U12*AE13+V12*AF13+T13*AD14+U13*AE14+V13*AF14+AF16</f>
        <v>-0.13404125</v>
      </c>
      <c r="BB11" s="1">
        <f>U11*AD12+V11*AE12+W11*AF12+U12*AD13+V12*AE13+W12*AF13+U13*AD14+V13*AE14+W13*AF14+AF16</f>
        <v>-0.13404125</v>
      </c>
      <c r="BC11" s="1">
        <f>V11*AD12+W11*AE12+X11*AF12+V12*AD13+W12*AE13+X12*AF13+V13*AD14+W13*AE14+X13*AF14+AF16</f>
        <v>-0.13404125</v>
      </c>
      <c r="BD11" s="1">
        <f>W11*AD12+X11*AE12+Y11*AF12+W12*AD13+X12*AE13+Y12*AF13+W13*AD14+X13*AE14+Y13*AF14+AF16</f>
        <v>-0.13404125</v>
      </c>
      <c r="BE11" s="1">
        <f>X11*AD12+Y11*AE12+Z11*AF12+X12*AD13+Y12*AE13+Z12*AF13+X13*AD14+Y13*AE14+Z13*AF14+AF16</f>
        <v>-0.13404125</v>
      </c>
      <c r="BF11" s="1">
        <f>Y11*AD12+Z11*AE12+AA11*AF12+Y12*AD13+Z12*AE13+AA12*AF13+Y13*AD14+Z13*AE14+AA13*AF14+AF16</f>
        <v>-0.13404125</v>
      </c>
      <c r="BG11" s="1">
        <f>Z11*AD12+AA11*AE12+AB11*AF12+Z12*AD13+AA12*AE13+AB12*AF13+Z13*AD14+AA13*AE14+AB13*AF14+AF16</f>
        <v>-0.13404125</v>
      </c>
      <c r="BI11" s="1">
        <f t="shared" si="3"/>
        <v>0</v>
      </c>
      <c r="BJ11" s="1">
        <f t="shared" si="4"/>
        <v>0</v>
      </c>
      <c r="BK11" s="1">
        <f t="shared" si="5"/>
        <v>0</v>
      </c>
      <c r="BL11" s="1">
        <f t="shared" si="6"/>
        <v>0</v>
      </c>
      <c r="BM11" s="1">
        <f t="shared" si="7"/>
        <v>0</v>
      </c>
      <c r="BN11" s="1">
        <f t="shared" si="8"/>
        <v>0</v>
      </c>
      <c r="BO11" s="1">
        <f t="shared" si="9"/>
        <v>0</v>
      </c>
      <c r="BP11" s="1">
        <f t="shared" si="10"/>
        <v>0</v>
      </c>
      <c r="BQ11" s="1">
        <f t="shared" si="11"/>
        <v>0</v>
      </c>
      <c r="BR11" s="1">
        <f t="shared" si="12"/>
        <v>0</v>
      </c>
      <c r="BS11" s="1">
        <f t="shared" si="13"/>
        <v>0</v>
      </c>
      <c r="BT11" s="1">
        <f t="shared" si="14"/>
        <v>0</v>
      </c>
      <c r="BU11" s="1">
        <f t="shared" si="15"/>
        <v>0</v>
      </c>
      <c r="BV11" s="1">
        <f t="shared" si="16"/>
        <v>0</v>
      </c>
      <c r="BW11" s="1">
        <f t="shared" si="17"/>
        <v>18.543407565000003</v>
      </c>
      <c r="BX11" s="1">
        <f t="shared" si="18"/>
        <v>21.099881361000001</v>
      </c>
      <c r="BY11" s="1">
        <f t="shared" si="19"/>
        <v>16.696911040000003</v>
      </c>
      <c r="BZ11" s="1">
        <f t="shared" si="20"/>
        <v>5.8202198000000003</v>
      </c>
      <c r="CA11" s="1">
        <f t="shared" si="21"/>
        <v>0</v>
      </c>
      <c r="CB11" s="1">
        <f t="shared" si="22"/>
        <v>0</v>
      </c>
      <c r="CC11" s="1">
        <f t="shared" si="23"/>
        <v>0</v>
      </c>
      <c r="CD11" s="1">
        <f t="shared" si="24"/>
        <v>0</v>
      </c>
      <c r="CE11" s="1">
        <f t="shared" si="25"/>
        <v>0</v>
      </c>
      <c r="CF11" s="1">
        <f t="shared" si="26"/>
        <v>0</v>
      </c>
      <c r="CG11" s="1">
        <f t="shared" si="27"/>
        <v>0</v>
      </c>
      <c r="CH11" s="1">
        <f t="shared" si="28"/>
        <v>0</v>
      </c>
      <c r="CJ11" s="1">
        <f>MAX(BI21:BJ22)</f>
        <v>0</v>
      </c>
      <c r="CK11" s="1">
        <f>MAX(BK21:BL22)</f>
        <v>0</v>
      </c>
      <c r="CL11" s="1">
        <f>MAX(BM21:BN22)</f>
        <v>19.923445647000001</v>
      </c>
      <c r="CM11" s="1">
        <f>MAX(BO21:BP22)</f>
        <v>62.741871341000007</v>
      </c>
      <c r="CN11" s="1">
        <f>MAX(BQ21:BR22)</f>
        <v>37.822043102000002</v>
      </c>
      <c r="CO11" s="1">
        <f>MAX(BS21:BT22)</f>
        <v>0</v>
      </c>
      <c r="CP11" s="1">
        <f>MAX(BU21:BV22)</f>
        <v>0</v>
      </c>
      <c r="CQ11" s="1">
        <f>MAX(BW21:BX22)</f>
        <v>18.830377301999999</v>
      </c>
      <c r="CR11" s="1">
        <f>MAX(BY21:BZ22)</f>
        <v>7.7559177780000015</v>
      </c>
      <c r="CS11" s="1">
        <f>MAX(CA21:CB22)</f>
        <v>0</v>
      </c>
      <c r="CT11" s="1">
        <f>MAX(CC21:CD22)</f>
        <v>0</v>
      </c>
      <c r="CU11" s="1">
        <f>MAX(CE21:CF22)</f>
        <v>0</v>
      </c>
      <c r="CV11" s="1">
        <f>MAX(CG21:CH22)</f>
        <v>0</v>
      </c>
      <c r="CX11" s="4">
        <v>0.18007677999999999</v>
      </c>
      <c r="CY11" s="4">
        <v>7.492965E-2</v>
      </c>
      <c r="CZ11" s="4">
        <v>3.2700077000000001E-2</v>
      </c>
      <c r="DB11" s="1">
        <f>CJ11*CX1+CK11*CY1+CL11*CZ1+CJ12*CX2+CK12*CY2+CL12*CZ2+CJ13*CX3+CK13*CY3+CL13*CZ3+CJ39*CX5+CK39*CY5+CL39*CZ5+CJ40*CX6+CK40*CY6+CL40*CZ6+CJ41*CX7+CK41*CY7+CL41*CZ7+CJ67*CX9+CK67*CY9+CL67*CZ9+CJ68*CX10+CK68*CY10+CL68*CZ10+CJ69*CX11+CK69*CY11+CL69*CZ11+CJ95*CX13+CK95*CY13+CL95*CZ13+CJ96*CX14+CK96*CY14+CL96*CZ14+CJ97*CX15+CK97*CY15+CL97*CZ15+CZ17</f>
        <v>-1.6956418812419303</v>
      </c>
      <c r="DC11" s="1">
        <f>CK11*CX1+CL11*CY1+CM11*CZ1+CK12*CX2+CL12*CY2+CM12*CZ2+CK13*CX3+CL13*CY3+CM13*CZ3+CK39*CX5+CL39*CY5+CM39*CZ5+CK40*CX6+CL40*CY6+CM40*CZ6+CK41*CX7+CL41*CY7+CM41*CZ7+CK67*CX9+CL67*CY9+CM67*CZ9+CK68*CX10+CL68*CY10+CM68*CZ10+CK69*CX11+CL69*CY11+CM69*CZ11+CK95*CX13+CL95*CY13+CM95*CZ13+CK96*CX14+CL96*CY14+CM96*CZ14+CK97*CX15+CL97*CY15+CM97*CZ15+CZ17</f>
        <v>-1.4952627329211867</v>
      </c>
      <c r="DD11" s="1">
        <f>CL11*CX1+CM11*CY1+CN11*CZ1+CL12*CX2+CM12*CY2+CN12*CZ2+CL13*CX3+CM13*CY3+CN13*CZ3+CL39*CX5+CM39*CY5+CN39*CZ5+CL40*CX6+CM40*CY6+CN40*CZ6+CL41*CX7+CM41*CY7+CN41*CZ7+CL67*CX9+CM67*CY9+CN67*CZ9+CL68*CX10+CM68*CY10+CN68*CZ10+CL69*CX11+CM69*CY11+CN69*CZ11+CL95*CX13+CM95*CY13+CN95*CZ13+CL96*CX14+CM96*CY14+CN96*CZ14+CL97*CX15+CM97*CY15+CN97*CZ15+CZ17</f>
        <v>3.0046189573435433</v>
      </c>
      <c r="DE11" s="1">
        <f>CM11*CX1+CN11*CY1+CO11*CZ1+CM12*CX2+CN12*CY2+CO12*CZ2+CM13*CX3+CN13*CY3+CO13*CZ3+CM39*CX5+CN39*CY5+CO39*CZ5+CM40*CX6+CN40*CY6+CO40*CZ6+CM41*CX7+CN41*CY7+CO41*CZ7+CM67*CX9+CN67*CY9+CO67*CZ9+CM68*CX10+CN68*CY10+CO68*CZ10+CM69*CX11+CN69*CY11+CO69*CZ11+CM95*CX13+CN95*CY13+CO95*CZ13+CM96*CX14+CN96*CY14+CO96*CZ14+CM97*CX15+CN97*CY15+CO97*CZ15+CZ17</f>
        <v>1.6044829915638723</v>
      </c>
      <c r="DF11" s="1">
        <f>CN11*CX1+CO11*CY1+CP11*CZ1+CN12*CX2+CO12*CY2+CP12*CZ2+CN13*CX3+CO13*CY3+CP13*CZ3+CN39*CX5+CO39*CY5+CP39*CZ5+CN40*CX6+CO40*CY6+CP40*CZ6+CN41*CX7+CO41*CY7+CP41*CZ7+CN67*CX9+CO67*CY9+CP67*CZ9+CN68*CX10+CO68*CY10+CP68*CZ10+CN69*CX11+CO69*CY11+CP69*CZ11+CN95*CX13+CO95*CY13+CP95*CZ13+CN96*CX14+CO96*CY14+CP96*CZ14+CN97*CX15+CO97*CY15+CP97*CZ15+CZ17</f>
        <v>-2.3894130101959981</v>
      </c>
      <c r="DG11" s="1">
        <f>CO11*CX1+CP11*CY1+CQ11*CZ1+CO12*CX2+CP12*CY2+CQ12*CZ2+CO13*CX3+CP13*CY3+CQ13*CZ3+CO39*CX5+CP39*CY5+CQ39*CZ5+CO40*CX6+CP40*CY6+CQ40*CZ6+CO41*CX7+CP41*CY7+CQ41*CZ7+CO67*CX9+CP67*CY9+CQ67*CZ9+CO68*CX10+CP68*CY10+CQ68*CZ10+CO69*CX11+CP69*CY11+CQ69*CZ11+CO95*CX13+CP95*CY13+CQ95*CZ13+CO96*CX14+CP96*CY14+CQ96*CZ14+CO97*CX15+CP97*CY15+CQ97*CZ15+CZ17</f>
        <v>-8.4866739031261105</v>
      </c>
      <c r="DH11" s="1">
        <f>CP11*CX1+CQ11*CY1+CR11*CZ1+CP12*CX2+CQ12*CY2+CR12*CZ2+CP13*CX3+CQ13*CY3+CR13*CZ3+CP39*CX5+CQ39*CY5+CR39*CZ5+CP40*CX6+CQ40*CY6+CR40*CZ6+CP41*CX7+CQ41*CY7+CR41*CZ7+CP67*CX9+CQ67*CY9+CR67*CZ9+CP68*CX10+CQ68*CY10+CR68*CZ10+CP69*CX11+CQ69*CY11+CR69*CZ11+CP95*CX13+CQ95*CY13+CR95*CZ13+CP96*CX14+CQ96*CY14+CR96*CZ14+CP97*CX15+CQ97*CY15+CR97*CZ15+CZ17</f>
        <v>-8.9551127407054736</v>
      </c>
      <c r="DI11" s="1">
        <f>CQ11*CX1+CR11*CY1+CS11*CZ1+CQ12*CX2+CR12*CY2+CS12*CZ2+CQ13*CX3+CR13*CY3+CS13*CZ3+CQ39*CX5+CR39*CY5+CS39*CZ5+CQ40*CX6+CR40*CY6+CS40*CZ6+CQ41*CX7+CR41*CY7+CS41*CZ7+CQ67*CX9+CR67*CY9+CS67*CZ9+CQ68*CX10+CR68*CY10+CS68*CZ10+CQ69*CX11+CR69*CY11+CS69*CZ11+CQ95*CX13+CR95*CY13+CS95*CZ13+CQ96*CX14+CR96*CY14+CS96*CZ14+CQ97*CX15+CR97*CY15+CS97*CZ15+CZ17</f>
        <v>-5.0629008789342969</v>
      </c>
      <c r="DJ11" s="1">
        <f>CR11*CX1+CS11*CY1+CT11*CZ1+CR12*CX2+CS12*CY2+CT12*CZ2+CR13*CX3+CS13*CY3+CT13*CZ3+CR39*CX5+CS39*CY5+CT39*CZ5+CR40*CX6+CS40*CY6+CT40*CZ6+CR41*CX7+CS41*CY7+CT41*CZ7+CR67*CX9+CS67*CY9+CT67*CZ9+CR68*CX10+CS68*CY10+CT68*CZ10+CR69*CX11+CS69*CY11+CT69*CZ11+CR95*CX13+CS95*CY13+CT95*CZ13+CR96*CX14+CS96*CY14+CT96*CZ14+CR97*CX15+CS97*CY15+CT97*CZ15+CZ17</f>
        <v>0.30848129467276486</v>
      </c>
      <c r="DK11" s="1">
        <f>CS11*CX1+CT11*CY1+CU11*CZ1+CS12*CX2+CT12*CY2+CU12*CZ2+CS13*CX3+CT13*CY3+CU13*CZ3+CS39*CX5+CT39*CY5+CU39*CZ5+CS40*CX6+CT40*CY6+CU40*CZ6+CS41*CX7+CT41*CY7+CU41*CZ7+CS67*CX9+CT67*CY9+CU67*CZ9+CS68*CX10+CT68*CY10+CU68*CZ10+CS69*CX11+CT69*CY11+CU69*CZ11+CS95*CX13+CT95*CY13+CU95*CZ13+CS96*CX14+CT96*CY14+CU96*CZ14+CS97*CX15+CT97*CY15+CU97*CZ15+CZ17</f>
        <v>7.7062920562097736E-2</v>
      </c>
      <c r="DL11" s="1">
        <f>CT11*CX1+CU11*CY1+CV11*CZ1+CT12*CX2+CU12*CY2+CV12*CZ2+CT13*CX3+CU13*CY3+CV13*CZ3+CT39*CX5+CU39*CY5+CV39*CZ5+CT40*CX6+CU40*CY6+CV40*CZ6+CT41*CX7+CU41*CY7+CV41*CZ7+CT67*CX9+CU67*CY9+CV67*CZ9+CT68*CX10+CU68*CY10+CV68*CZ10+CT69*CX11+CU69*CY11+CV69*CZ11+CT95*CX13+CU95*CY13+CV95*CZ13+CT96*CX14+CU96*CY14+CV96*CZ14+CT97*CX15+CU97*CY15+CV97*CZ15+CZ17</f>
        <v>7.7062920562097736E-2</v>
      </c>
      <c r="DN11" s="1">
        <f t="shared" si="29"/>
        <v>0</v>
      </c>
      <c r="DO11" s="1">
        <f t="shared" si="30"/>
        <v>0</v>
      </c>
      <c r="DP11" s="1">
        <f t="shared" si="31"/>
        <v>3.0046189573435433</v>
      </c>
      <c r="DQ11" s="1">
        <f t="shared" si="32"/>
        <v>1.6044829915638723</v>
      </c>
      <c r="DR11" s="1">
        <f t="shared" si="33"/>
        <v>0</v>
      </c>
      <c r="DS11" s="1">
        <f t="shared" si="34"/>
        <v>0</v>
      </c>
      <c r="DT11" s="1">
        <f t="shared" si="35"/>
        <v>0</v>
      </c>
      <c r="DU11" s="1">
        <f t="shared" si="36"/>
        <v>0</v>
      </c>
      <c r="DV11" s="1">
        <f t="shared" si="36"/>
        <v>0.30848129467276486</v>
      </c>
      <c r="DW11" s="1">
        <f t="shared" si="37"/>
        <v>7.7062920562097736E-2</v>
      </c>
      <c r="DX11" s="1">
        <f t="shared" si="2"/>
        <v>7.7062920562097736E-2</v>
      </c>
      <c r="EF11" s="4">
        <v>-8.1788689999999997E-2</v>
      </c>
      <c r="EG11" s="4">
        <v>-0.16272743000000001</v>
      </c>
      <c r="EH11" s="4">
        <v>7.8099109999999999E-2</v>
      </c>
      <c r="EI11" s="4">
        <v>-0.13083248</v>
      </c>
      <c r="EJ11" s="4">
        <v>-0.15585572</v>
      </c>
      <c r="EK11" s="4">
        <v>-3.3134909999999997E-2</v>
      </c>
      <c r="EL11" s="4">
        <v>-2.7254852E-2</v>
      </c>
      <c r="EM11" s="4">
        <v>4.6605229999999997E-2</v>
      </c>
      <c r="EN11" s="4">
        <v>-9.1642219999999996E-2</v>
      </c>
      <c r="EO11" s="4">
        <v>2.7288241000000001E-2</v>
      </c>
      <c r="EP11" s="4">
        <v>-0.4260854</v>
      </c>
      <c r="EQ11" s="4">
        <v>0.11831608</v>
      </c>
      <c r="ER11" s="4">
        <v>0.10443245</v>
      </c>
      <c r="ES11" s="4">
        <v>-2.7079483000000001E-2</v>
      </c>
      <c r="ET11" s="4">
        <v>-0.1345162</v>
      </c>
      <c r="EU11" s="4">
        <v>-7.4086204000000003E-2</v>
      </c>
      <c r="EV11" s="4">
        <v>5.0722595000000002E-2</v>
      </c>
      <c r="EW11" s="4">
        <v>-7.8392359999999994E-2</v>
      </c>
      <c r="EX11" s="4">
        <v>0.15714748000000001</v>
      </c>
      <c r="EY11" s="4">
        <v>-9.6215869999999995E-2</v>
      </c>
      <c r="EZ11" s="4">
        <v>-5.0508704000000001E-2</v>
      </c>
      <c r="FA11" s="4">
        <v>0.13921971999999999</v>
      </c>
      <c r="FB11" s="4">
        <v>-2.8047636000000001E-2</v>
      </c>
      <c r="FC11" s="4">
        <v>-0.241509</v>
      </c>
      <c r="FD11" s="4">
        <v>2.5624812E-2</v>
      </c>
      <c r="FE11" s="4">
        <v>-8.3831310000000006E-2</v>
      </c>
      <c r="FF11" s="4">
        <v>0.2758101</v>
      </c>
      <c r="FG11" s="4">
        <v>0.16803965000000001</v>
      </c>
      <c r="FH11" s="4">
        <v>-0.26764559999999998</v>
      </c>
      <c r="FI11" s="4">
        <v>-6.7473060000000001E-2</v>
      </c>
      <c r="FJ11" s="4">
        <v>0.13102232</v>
      </c>
      <c r="FK11" s="4">
        <v>-0.10528769</v>
      </c>
      <c r="FL11" s="4">
        <v>-6.0981553000000001E-2</v>
      </c>
      <c r="FM11" s="4">
        <v>-9.6556939999999994E-2</v>
      </c>
      <c r="FN11" s="4">
        <v>4.7416609999999998E-2</v>
      </c>
      <c r="FO11" s="4">
        <v>0.12578864000000001</v>
      </c>
      <c r="FP11" s="4">
        <v>-3.9710872000000001E-2</v>
      </c>
      <c r="FQ11" s="4">
        <v>3.5394937000000001E-2</v>
      </c>
      <c r="FR11" s="4">
        <v>9.8598399999999999E-3</v>
      </c>
      <c r="FS11" s="4">
        <v>4.0477619999999999E-2</v>
      </c>
      <c r="FT11" s="4">
        <v>-5.9205733000000003E-2</v>
      </c>
      <c r="FU11" s="4">
        <v>-6.4035430000000004E-2</v>
      </c>
      <c r="FV11" s="4">
        <v>1.0165785E-2</v>
      </c>
      <c r="FW11" s="4">
        <v>5.0374626999999998E-2</v>
      </c>
      <c r="FX11" s="4">
        <v>-1.8814853999999999E-2</v>
      </c>
      <c r="FY11" s="4">
        <v>-6.8837725000000002E-2</v>
      </c>
      <c r="FZ11" s="4">
        <v>0.11525697999999999</v>
      </c>
      <c r="GA11" s="4">
        <v>8.3666069999999999E-3</v>
      </c>
      <c r="GB11" s="4">
        <v>4.7472127000000003E-2</v>
      </c>
      <c r="GC11" s="4">
        <v>-3.1785241999999998E-2</v>
      </c>
      <c r="GD11" s="4">
        <v>-0.12629383999999999</v>
      </c>
      <c r="GE11" s="4">
        <v>-8.2117410000000002E-2</v>
      </c>
      <c r="GF11" s="4">
        <v>-0.15991594000000001</v>
      </c>
      <c r="GG11" s="4">
        <v>-9.8654640000000002E-2</v>
      </c>
      <c r="GH11" s="4">
        <v>-0.11986105</v>
      </c>
      <c r="GI11" s="4">
        <v>-0.16987045000000001</v>
      </c>
      <c r="GJ11" s="4">
        <v>0.1610528</v>
      </c>
      <c r="GK11" s="4">
        <v>-8.8561079999999997E-3</v>
      </c>
      <c r="GL11" s="4">
        <v>3.3109094999999998E-2</v>
      </c>
      <c r="GM11" s="4">
        <v>-0.16465506999999999</v>
      </c>
      <c r="GN11" s="4">
        <v>-0.27839243000000002</v>
      </c>
      <c r="GO11" s="4">
        <v>9.8115869999999994E-2</v>
      </c>
      <c r="GP11" s="4">
        <v>-8.2544740000000005E-2</v>
      </c>
      <c r="GQ11" s="4">
        <v>-5.6042111999999998E-2</v>
      </c>
      <c r="GS11" s="1">
        <f>DZ1*EP1+DZ29*EP2+DZ57*EP3+DZ85*EP4+EA1*EP5+EA29*EP6+EA57*EP7+EA85*EP8+EB1*EP9+EB29*EP10+EB57*EP11+EB85*EP12+EC1*EP13+EC29*EP14+EC57*EP15+EC85*EP16+ED1*EP17+ED29*EP18+ED57*EP19+ED85*EP20+DZ2*EP21+DZ30*EP22+DZ58*EP23+DZ86*EP24+EA2*EP25+EA30*EP26+EA58*EP27+EA86*EP28+EB2*EP29+EB30*EP30+EB58*EP31+EB86*EP32+EC2*EP33+EC30*EP34+EC58*EP35+EC86*EP36+ED2*EP37+ED30*EP38+ED58*EP39+ED86*EP40+DZ3*EP41+DZ31*EP42+DZ59*EP43+DZ87*EP44+EA3*EP45+EA31*EP46+EA59*EP47+EA87*EP48+EB3*EP49+EB31*EP50+EB59*EP51+EB87*EP52+EC3*EP53+EC31*EP54+EC59*EP55+EC87*EP56+ED3*EP57+ED31*EP58+ED59*EP59+ED87*EP60+DZ4*EP61+DZ32*EP62+DZ60*EP63+DZ88*EP64+EA4*EP65+EA32*EP66+EA60*EP67+EA88*EP68+EB4*EP69+EB32*EP70+EB60*EP71+EB88*EP72+EC4*EP73+EC32*EP74+EC60*EP75+EC88*EP76+ED4*EP77+ED32*EP78+ED60*EP79+ED88*EP80+DZ5*EP81+DZ33*EP82+DZ61*EP83+DZ89*EP84+EA5*EP85+EA33*EP86+EA61*EP87+EA89*EP88+EB5*EP89+EB33*EP90+EB61*EP91+EB89*EP92+EC5*EP93+EC33*EP94+EC61*EP95+EC89*EP96+ED5*EP97+ED33*EP98+ED61*EP99+ED89*EP100+EP102</f>
        <v>-20.820195570590261</v>
      </c>
      <c r="GX11" s="1">
        <f t="shared" si="38"/>
        <v>0</v>
      </c>
      <c r="GZ11" s="4">
        <v>0.19732495</v>
      </c>
      <c r="HA11" s="4">
        <v>-9.7129389999999996E-2</v>
      </c>
      <c r="HB11" s="4">
        <v>-0.11295983</v>
      </c>
      <c r="HC11" s="4">
        <v>7.0367280000000004E-2</v>
      </c>
      <c r="HD11" s="4">
        <v>0.1891757</v>
      </c>
      <c r="HE11" s="4">
        <v>2.0956993E-2</v>
      </c>
      <c r="HF11" s="4">
        <v>0.21140424999999999</v>
      </c>
      <c r="HG11" s="4">
        <v>-3.1233633E-2</v>
      </c>
      <c r="HH11" s="4">
        <v>-4.5093886999999999E-2</v>
      </c>
      <c r="HI11" s="4">
        <v>0.18949674</v>
      </c>
    </row>
    <row r="12" spans="1:226" ht="15.75" customHeight="1" x14ac:dyDescent="0.4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43</v>
      </c>
      <c r="N12" s="1">
        <v>125</v>
      </c>
      <c r="O12" s="1">
        <v>239</v>
      </c>
      <c r="P12" s="1">
        <v>254</v>
      </c>
      <c r="Q12" s="1">
        <v>99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D12" s="3">
        <v>7.0050130000000002E-2</v>
      </c>
      <c r="AE12" s="3">
        <v>5.0343909999999999E-2</v>
      </c>
      <c r="AF12" s="3">
        <v>-1.3258150999999999E-2</v>
      </c>
      <c r="AH12" s="1">
        <f>A12*AD12+B12*AE12+C12*AF12+A13*AD13+B13*AE13+C13*AF13+A14*AD14+B14*AE14+C14*AF14+AF16</f>
        <v>-0.13404125</v>
      </c>
      <c r="AI12" s="1">
        <f>B12*AD12+C12*AE12+D12*AF12+B13*AD13+C13*AE13+D13*AF13+B14*AD14+C14*AE14+D14*AF14+AF16</f>
        <v>-0.13404125</v>
      </c>
      <c r="AJ12" s="1">
        <f>C12*AD12+D12*AE12+E12*AF12+C13*AD13+D13*AE13+E13*AF13+C14*AD14+D14*AE14+E14*AF14+AF16</f>
        <v>-0.13404125</v>
      </c>
      <c r="AK12" s="1">
        <f>D12*AD12+E12*AE12+F12*AF12+D13*AD13+E13*AE13+F13*AF13+D14*AD14+E14*AE14+F14*AF14+AF16</f>
        <v>-0.13404125</v>
      </c>
      <c r="AL12" s="1">
        <f>E12*AD12+F12*AE12+G12*AF12+E13*AD13+F13*AE13+G13*AF13+E14*AD14+F14*AE14+G14*AF14+AF16</f>
        <v>-0.13404125</v>
      </c>
      <c r="AM12" s="1">
        <f>F12*AD12+G12*AE12+H12*AF12+F13*AD13+G13*AE13+H13*AF13+F14*AD14+G14*AE14+H14*AF14+AF16</f>
        <v>-0.13404125</v>
      </c>
      <c r="AN12" s="1">
        <f>G12*AD12+H12*AE12+I12*AF12+G13*AD13+H13*AE13+I13*AF13+G14*AD14+H14*AE14+I14*AF14+AF16</f>
        <v>-0.13404125</v>
      </c>
      <c r="AO12" s="1">
        <f>H12*AD12+I12*AE12+J12*AF12+H13*AD13+I13*AE13+J13*AF13+H14*AD14+I14*AE14+J14*AF14+AF16</f>
        <v>-0.13404125</v>
      </c>
      <c r="AP12" s="1">
        <f>I12*AD12+J12*AE12+K12*AF12+I13*AD13+J13*AE13+K13*AF13+I14*AD14+J14*AE14+K14*AF14+AF16</f>
        <v>-0.13404125</v>
      </c>
      <c r="AQ12" s="1">
        <f>J12*AD12+K12*AE12+L12*AF12+J13*AD13+K13*AE13+L13*AF13+J14*AD14+K14*AE14+L14*AF14+AF16</f>
        <v>4.5471982230000005</v>
      </c>
      <c r="AR12" s="1">
        <f>K12*AD12+L12*AE12+M12*AF12+K13*AD13+L13*AE13+M13*AF13+K14*AD14+L14*AE14+M14*AF14+AF16</f>
        <v>20.281812610000003</v>
      </c>
      <c r="AS12" s="1">
        <f>L12*AD12+M12*AE12+N12*AF12+L13*AD13+M13*AE13+N13*AF13+L14*AD14+M14*AE14+N14*AF14+AF16</f>
        <v>25.976514951000002</v>
      </c>
      <c r="AT12" s="1">
        <f>M12*AD12+N12*AE12+O12*AF12+M13*AD13+N13*AE13+O13*AF13+M14*AD14+N14*AE14+O14*AF14+AF16</f>
        <v>14.295755125999994</v>
      </c>
      <c r="AU12" s="1">
        <f>N12*AD12+O12*AE12+P12*AF12+N13*AD13+O13*AE13+P13*AF13+N14*AD14+O14*AE14+P14*AF14+AF16</f>
        <v>-5.5303680410000062</v>
      </c>
      <c r="AV12" s="1">
        <f>O12*AD12+P12*AE12+Q12*AF12+O13*AD13+P13*AE13+Q13*AF13+O14*AD14+P14*AE14+Q14*AF14+AF16</f>
        <v>-9.7206696599999987</v>
      </c>
      <c r="AW12" s="1">
        <f>P12*AD12+Q12*AE12+R12*AF12+P13*AD13+Q13*AE13+R13*AF13+P14*AD14+Q14*AE14+R14*AF14+AF16</f>
        <v>12.822231276000002</v>
      </c>
      <c r="AX12" s="1">
        <f>Q12*AD12+R12*AE12+S12*AF12+Q13*AD13+R13*AE13+S13*AF13+Q14*AD14+R14*AE14+S14*AF14+AF16</f>
        <v>5.8670567</v>
      </c>
      <c r="AY12" s="1">
        <f>R12*AD12+S12*AE12+T12*AF12+R13*AD13+S13*AE13+T13*AF13+R14*AD14+S14*AE14+T14*AF14+AF16</f>
        <v>-0.13404125</v>
      </c>
      <c r="AZ12" s="1">
        <f>S12*AD12+T12*AE12+U12*AF12+S13*AD13+T13*AE13+U13*AF13+S14*AD14+T14*AE14+U14*AF14+AF16</f>
        <v>-0.13404125</v>
      </c>
      <c r="BA12" s="1">
        <f>T12*AD12+U12*AE12+V12*AF12+T13*AD13+U13*AE13+V13*AF13+T14*AD14+U14*AE14+V14*AF14+AF16</f>
        <v>-0.13404125</v>
      </c>
      <c r="BB12" s="1">
        <f>U12*AD12+V12*AE12+W12*AF12+U13*AD13+V13*AE13+W13*AF13+U14*AD14+V14*AE14+W14*AF14+AF16</f>
        <v>-0.13404125</v>
      </c>
      <c r="BC12" s="1">
        <f>V12*AD12+W12*AE12+X12*AF12+V13*AD13+W13*AE13+X13*AF13+V14*AD14+W14*AE14+X14*AF14+AF16</f>
        <v>-0.13404125</v>
      </c>
      <c r="BD12" s="1">
        <f>W12*AD12+X12*AE12+Y12*AF12+W13*AD13+X13*AE13+Y13*AF13+W14*AD14+X14*AE14+Y14*AF14+AF16</f>
        <v>-0.13404125</v>
      </c>
      <c r="BE12" s="1">
        <f>X12*AD12+Y12*AE12+Z12*AF12+X13*AD13+Y13*AE13+Z13*AF13+X14*AD14+Y14*AE14+Z14*AF14+AF16</f>
        <v>-0.13404125</v>
      </c>
      <c r="BF12" s="1">
        <f>Y12*AD12+Z12*AE12+AA12*AF12+Y13*AD13+Z13*AE13+AA13*AF13+Y14*AD14+Z14*AE14+AA14*AF14+AF16</f>
        <v>-0.13404125</v>
      </c>
      <c r="BG12" s="1">
        <f>Z12*AD12+AA12*AE12+AB12*AF12+Z13*AD13+AA13*AE13+AB13*AF13+Z14*AD14+AA14*AE14+AB14*AF14+AF16</f>
        <v>-0.13404125</v>
      </c>
      <c r="BI12" s="1">
        <f t="shared" si="3"/>
        <v>0</v>
      </c>
      <c r="BJ12" s="1">
        <f t="shared" si="4"/>
        <v>0</v>
      </c>
      <c r="BK12" s="1">
        <f t="shared" si="5"/>
        <v>0</v>
      </c>
      <c r="BL12" s="1">
        <f t="shared" si="6"/>
        <v>0</v>
      </c>
      <c r="BM12" s="1">
        <f t="shared" si="7"/>
        <v>0</v>
      </c>
      <c r="BN12" s="1">
        <f t="shared" si="8"/>
        <v>0</v>
      </c>
      <c r="BO12" s="1">
        <f t="shared" si="9"/>
        <v>0</v>
      </c>
      <c r="BP12" s="1">
        <f t="shared" si="10"/>
        <v>0</v>
      </c>
      <c r="BQ12" s="1">
        <f t="shared" si="11"/>
        <v>0</v>
      </c>
      <c r="BR12" s="1">
        <f t="shared" si="12"/>
        <v>4.5471982230000005</v>
      </c>
      <c r="BS12" s="1">
        <f t="shared" si="13"/>
        <v>20.281812610000003</v>
      </c>
      <c r="BT12" s="1">
        <f t="shared" si="14"/>
        <v>25.976514951000002</v>
      </c>
      <c r="BU12" s="1">
        <f t="shared" si="15"/>
        <v>14.295755125999994</v>
      </c>
      <c r="BV12" s="1">
        <f t="shared" si="16"/>
        <v>0</v>
      </c>
      <c r="BW12" s="1">
        <f t="shared" si="17"/>
        <v>0</v>
      </c>
      <c r="BX12" s="1">
        <f t="shared" si="18"/>
        <v>12.822231276000002</v>
      </c>
      <c r="BY12" s="1">
        <f t="shared" si="19"/>
        <v>5.8670567</v>
      </c>
      <c r="BZ12" s="1">
        <f t="shared" si="20"/>
        <v>0</v>
      </c>
      <c r="CA12" s="1">
        <f t="shared" si="21"/>
        <v>0</v>
      </c>
      <c r="CB12" s="1">
        <f t="shared" si="22"/>
        <v>0</v>
      </c>
      <c r="CC12" s="1">
        <f t="shared" si="23"/>
        <v>0</v>
      </c>
      <c r="CD12" s="1">
        <f t="shared" si="24"/>
        <v>0</v>
      </c>
      <c r="CE12" s="1">
        <f t="shared" si="25"/>
        <v>0</v>
      </c>
      <c r="CF12" s="1">
        <f t="shared" si="26"/>
        <v>0</v>
      </c>
      <c r="CG12" s="1">
        <f t="shared" si="27"/>
        <v>0</v>
      </c>
      <c r="CH12" s="1">
        <f t="shared" si="28"/>
        <v>0</v>
      </c>
      <c r="CJ12" s="1">
        <f>MAX(BI23:BJ24)</f>
        <v>0</v>
      </c>
      <c r="CK12" s="1">
        <f>MAX(BK23:BL24)</f>
        <v>0</v>
      </c>
      <c r="CL12" s="1">
        <f>MAX(BM23:BN24)</f>
        <v>0</v>
      </c>
      <c r="CM12" s="1">
        <f>MAX(BO23:BP24)</f>
        <v>19.652595935000001</v>
      </c>
      <c r="CN12" s="1">
        <f>MAX(BQ23:BR24)</f>
        <v>60.507912750999999</v>
      </c>
      <c r="CO12" s="1">
        <f>MAX(BS23:BT24)</f>
        <v>62.726786395999987</v>
      </c>
      <c r="CP12" s="1">
        <f>MAX(BU23:BV24)</f>
        <v>48.938852857000001</v>
      </c>
      <c r="CQ12" s="1">
        <f>MAX(BW23:BX24)</f>
        <v>22.588297347999998</v>
      </c>
      <c r="CR12" s="1">
        <f>MAX(BY23:BZ24)</f>
        <v>1.40706161</v>
      </c>
      <c r="CS12" s="1">
        <f>MAX(CA23:CB24)</f>
        <v>0</v>
      </c>
      <c r="CT12" s="1">
        <f>MAX(CC23:CD24)</f>
        <v>0</v>
      </c>
      <c r="CU12" s="1">
        <f>MAX(CE23:CF24)</f>
        <v>0</v>
      </c>
      <c r="CV12" s="1">
        <f>MAX(CG23:CH24)</f>
        <v>0</v>
      </c>
      <c r="EF12" s="4">
        <v>5.9247580000000001E-2</v>
      </c>
      <c r="EG12" s="4">
        <v>0.14497289999999999</v>
      </c>
      <c r="EH12" s="4">
        <v>3.402256E-2</v>
      </c>
      <c r="EI12" s="4">
        <v>2.7113433999999999E-2</v>
      </c>
      <c r="EJ12" s="4">
        <v>0.16532157</v>
      </c>
      <c r="EK12" s="4">
        <v>0.12057418</v>
      </c>
      <c r="EL12" s="4">
        <v>-0.13413325000000001</v>
      </c>
      <c r="EM12" s="4">
        <v>-0.10561603999999999</v>
      </c>
      <c r="EN12" s="4">
        <v>-6.3800350000000006E-2</v>
      </c>
      <c r="EO12" s="4">
        <v>-5.8950994E-2</v>
      </c>
      <c r="EP12" s="4">
        <v>-0.19017634999999999</v>
      </c>
      <c r="EQ12" s="4">
        <v>6.1207650000000002E-2</v>
      </c>
      <c r="ER12" s="4">
        <v>2.6882820000000002E-2</v>
      </c>
      <c r="ES12" s="4">
        <v>6.1421654999999999E-2</v>
      </c>
      <c r="ET12" s="4">
        <v>0.12524879999999999</v>
      </c>
      <c r="EU12" s="4">
        <v>-0.20574524</v>
      </c>
      <c r="EV12" s="4">
        <v>3.3669209999999998E-2</v>
      </c>
      <c r="EW12" s="4">
        <v>0.12242773</v>
      </c>
      <c r="EX12" s="4">
        <v>5.1408240000000001E-2</v>
      </c>
      <c r="EY12" s="4">
        <v>-4.6953037000000003E-2</v>
      </c>
      <c r="EZ12" s="4">
        <v>-0.14481682000000001</v>
      </c>
      <c r="FA12" s="4">
        <v>4.9957729999999999E-2</v>
      </c>
      <c r="FB12" s="4">
        <v>-6.0348331999999998E-2</v>
      </c>
      <c r="FC12" s="4">
        <v>0.1316446</v>
      </c>
      <c r="FD12" s="4">
        <v>-4.9013689999999999E-2</v>
      </c>
      <c r="FE12" s="4">
        <v>0.1454819</v>
      </c>
      <c r="FF12" s="4">
        <v>0.10067060999999999</v>
      </c>
      <c r="FG12" s="4">
        <v>0.27065367000000001</v>
      </c>
      <c r="FH12" s="4">
        <v>9.8284549999999998E-3</v>
      </c>
      <c r="FI12" s="4">
        <v>0.13059941999999999</v>
      </c>
      <c r="FJ12" s="4">
        <v>0.15972030000000001</v>
      </c>
      <c r="FK12" s="4">
        <v>0.16024557</v>
      </c>
      <c r="FL12" s="4">
        <v>6.2251445000000002E-2</v>
      </c>
      <c r="FM12" s="4">
        <v>-0.13313750999999999</v>
      </c>
      <c r="FN12" s="4">
        <v>6.2265489999999996E-3</v>
      </c>
      <c r="FO12" s="4">
        <v>-4.2735255999999999E-2</v>
      </c>
      <c r="FP12" s="4">
        <v>-0.11479272</v>
      </c>
      <c r="FQ12" s="4">
        <v>-8.2329124000000004E-2</v>
      </c>
      <c r="FR12" s="4">
        <v>4.8782936999999998E-2</v>
      </c>
      <c r="FS12" s="4">
        <v>0.10037105</v>
      </c>
      <c r="FT12" s="4">
        <v>2.4036828E-2</v>
      </c>
      <c r="FU12" s="4">
        <v>-0.15482161999999999</v>
      </c>
      <c r="FV12" s="4">
        <v>0.23672715999999999</v>
      </c>
      <c r="FW12" s="4">
        <v>-3.6660194E-2</v>
      </c>
      <c r="FX12" s="4">
        <v>0.16279703000000001</v>
      </c>
      <c r="FY12" s="4">
        <v>0.11518621</v>
      </c>
      <c r="FZ12" s="4">
        <v>5.0541059999999999E-2</v>
      </c>
      <c r="GA12" s="4">
        <v>-1.2590812E-2</v>
      </c>
      <c r="GB12" s="4">
        <v>0.14177923000000001</v>
      </c>
      <c r="GC12" s="4">
        <v>-5.1798943E-2</v>
      </c>
      <c r="GD12" s="4">
        <v>-4.0480953E-2</v>
      </c>
      <c r="GE12" s="4">
        <v>0.15646715</v>
      </c>
      <c r="GF12" s="4">
        <v>-4.7139060000000003E-2</v>
      </c>
      <c r="GG12" s="4">
        <v>-2.2836889999999999E-2</v>
      </c>
      <c r="GH12" s="4">
        <v>-0.16527106</v>
      </c>
      <c r="GI12" s="4">
        <v>-4.3736376E-2</v>
      </c>
      <c r="GJ12" s="4">
        <v>-7.2133005E-2</v>
      </c>
      <c r="GK12" s="4">
        <v>-8.9900649999999999E-2</v>
      </c>
      <c r="GL12" s="4">
        <v>6.0612383999999998E-2</v>
      </c>
      <c r="GM12" s="4">
        <v>-9.5818325999999995E-2</v>
      </c>
      <c r="GN12" s="4">
        <v>0.11564987</v>
      </c>
      <c r="GO12" s="4">
        <v>9.9263030000000002E-2</v>
      </c>
      <c r="GP12" s="4">
        <v>-7.0102330000000004E-2</v>
      </c>
      <c r="GQ12" s="4">
        <v>0.1498352</v>
      </c>
      <c r="GS12" s="1">
        <f>DZ1*EQ1+DZ29*EQ2+DZ57*EQ3+DZ85*EQ4+EA1*EQ5+EA29*EQ6+EA57*EQ7+EA85*EQ8+EB1*EQ9+EB29*EQ10+EB57*EQ11+EB85*EQ12+EC1*EQ13+EC29*EQ14+EC57*EQ15+EC85*EQ16+ED1*EQ17+ED29*EQ18+ED57*EQ19+ED85*EQ20+DZ2*EQ21+DZ30*EQ22+DZ58*EQ23+DZ86*EQ24+EA2*EQ25+EA30*EQ26+EA58*EQ27+EA86*EQ28+EB2*EQ29+EB30*EQ30+EB58*EQ31+EB86*EQ32+EC2*EQ33+EC30*EQ34+EC58*EQ35+EC86*EQ36+ED2*EQ37+ED30*EQ38+ED58*EQ39+ED86*EQ40+DZ3*EQ41+DZ31*EQ42+DZ59*EQ43+DZ87*EQ44+EA3*EQ45+EA31*EQ46+EA59*EQ47+EA87*EQ48+EB3*EQ49+EB31*EQ50+EB59*EQ51+EB87*EQ52+EC3*EQ53+EC31*EQ54+EC59*EQ55+EC87*EQ56+ED3*EQ57+ED31*EQ58+ED59*EQ59+ED87*EQ60+DZ4*EQ61+DZ32*EQ62+DZ60*EQ63+DZ88*EQ64+EA4*EQ65+EA32*EQ66+EA60*EQ67+EA88*EQ68+EB4*EQ69+EB32*EQ70+EB60*EQ71+EB88*EQ72+EC4*EQ73+EC32*EQ74+EC60*EQ75+EC88*EQ76+ED4*EQ77+ED32*EQ78+ED60*EQ79+ED88*EQ80+DZ5*EQ81+DZ33*EQ82+DZ61*EQ83+DZ89*EQ84+EA5*EQ85+EA33*EQ86+EA61*EQ87+EA89*EQ88+EB5*EQ89+EB33*EQ90+EB61*EQ91+EB89*EQ92+EC5*EQ93+EC33*EQ94+EC61*EQ95+EC89*EQ96+ED5*EQ97+ED33*EQ98+ED61*EQ99+ED89*EQ100+EQ102</f>
        <v>23.346355442413454</v>
      </c>
      <c r="GX12" s="1">
        <f t="shared" si="38"/>
        <v>23.346355442413454</v>
      </c>
      <c r="GZ12" s="4">
        <v>0.1166504</v>
      </c>
      <c r="HA12" s="4">
        <v>0.13168250000000001</v>
      </c>
      <c r="HB12" s="4">
        <v>0.16521042999999999</v>
      </c>
      <c r="HC12" s="4">
        <v>0.15909288999999999</v>
      </c>
      <c r="HD12" s="4">
        <v>-4.1901536000000003E-2</v>
      </c>
      <c r="HE12" s="4">
        <v>3.4781685E-3</v>
      </c>
      <c r="HF12" s="4">
        <v>-0.18719659999999999</v>
      </c>
      <c r="HG12" s="4">
        <v>0.15947199000000001</v>
      </c>
      <c r="HH12" s="4">
        <v>0.14426441000000001</v>
      </c>
      <c r="HI12" s="4">
        <v>0.15419595999999999</v>
      </c>
    </row>
    <row r="13" spans="1:226" ht="15.75" customHeight="1" x14ac:dyDescent="0.4">
      <c r="A13" s="1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70</v>
      </c>
      <c r="M13" s="1">
        <v>248</v>
      </c>
      <c r="N13" s="1">
        <v>254</v>
      </c>
      <c r="O13" s="1">
        <v>244</v>
      </c>
      <c r="P13" s="1">
        <v>37</v>
      </c>
      <c r="Q13" s="1">
        <v>4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D13" s="3">
        <v>-4.5681592E-2</v>
      </c>
      <c r="AE13" s="3">
        <v>0.12099913</v>
      </c>
      <c r="AF13" s="3">
        <v>7.1474165000000006E-2</v>
      </c>
      <c r="AH13" s="1">
        <f>A13*AD12+B13*AE12+C13*AF12+A14*AD13+B14*AE13+C14*AF13+A15*AD14+B15*AE14+C15*AF14+AF16</f>
        <v>-0.13404125</v>
      </c>
      <c r="AI13" s="1">
        <f>B13*AD12+C13*AE12+D13*AF12+B14*AD13+C14*AE13+D14*AF13+B15*AD14+C15*AE14+D15*AF14+AF16</f>
        <v>-0.13404125</v>
      </c>
      <c r="AJ13" s="1">
        <f>C13*AD12+D13*AE12+E13*AF12+C14*AD13+D14*AE13+E14*AF13+C15*AD14+D15*AE14+E15*AF14+AF16</f>
        <v>-0.13404125</v>
      </c>
      <c r="AK13" s="1">
        <f>D13*AD12+E13*AE12+F13*AF12+D14*AD13+E14*AE13+F14*AF13+D15*AD14+E15*AE14+F15*AF14+AF16</f>
        <v>-0.13404125</v>
      </c>
      <c r="AL13" s="1">
        <f>E13*AD12+F13*AE12+G13*AF12+E14*AD13+F14*AE13+G14*AF13+E15*AD14+F15*AE14+G15*AF14+AF16</f>
        <v>-0.13404125</v>
      </c>
      <c r="AM13" s="1">
        <f>F13*AD12+G13*AE12+H13*AF12+F14*AD13+G14*AE13+H14*AF13+F15*AD14+G15*AE14+H15*AF14+AF16</f>
        <v>-0.13404125</v>
      </c>
      <c r="AN13" s="1">
        <f>G13*AD12+H13*AE12+I13*AF12+G14*AD13+H14*AE13+I14*AF13+G15*AD14+H15*AE14+I15*AF14+AF16</f>
        <v>-0.13404125</v>
      </c>
      <c r="AO13" s="1">
        <f>H13*AD12+I13*AE12+J13*AF12+H14*AD13+I14*AE13+J14*AF13+H15*AD14+I15*AE14+J15*AF14+AF16</f>
        <v>-0.13404125</v>
      </c>
      <c r="AP13" s="1">
        <f>I13*AD12+J13*AE12+K13*AF12+I14*AD13+J14*AE13+K14*AF13+I15*AD14+J15*AE14+K15*AF14+AF16</f>
        <v>-0.13404125</v>
      </c>
      <c r="AQ13" s="1">
        <f>J13*AD12+K13*AE12+L13*AF12+J14*AD13+K14*AE13+L14*AF13+J15*AD14+K15*AE14+L15*AF14+AF16</f>
        <v>0.86769063500000032</v>
      </c>
      <c r="AR13" s="1">
        <f>K13*AD12+L13*AE12+M13*AF12+K14*AD13+L14*AE13+M14*AF13+K15*AD14+L15*AE14+M15*AF14+AF16</f>
        <v>11.731464817000001</v>
      </c>
      <c r="AS13" s="1">
        <f>L13*AD12+M13*AE12+N13*AF12+L14*AD13+M14*AE13+N14*AF13+L15*AD14+M15*AE14+N15*AF14+AF16</f>
        <v>37.388858821999996</v>
      </c>
      <c r="AT13" s="1">
        <f>M13*AD12+N13*AE12+O13*AF12+M14*AD13+N14*AE13+O14*AF13+M15*AD14+N15*AE14+O15*AF14+AF16</f>
        <v>55.660145507999999</v>
      </c>
      <c r="AU13" s="1">
        <f>N13*AD12+O13*AE12+P13*AF12+N14*AD13+O14*AE13+P14*AF13+N15*AD14+O15*AE14+P15*AF14+AF16</f>
        <v>39.934300741999998</v>
      </c>
      <c r="AV13" s="1">
        <f>O13*AD12+P13*AE12+Q13*AF12+O14*AD13+P14*AE13+Q14*AF13+O15*AD14+P15*AE14+Q15*AF14+AF16</f>
        <v>-16.258818636000001</v>
      </c>
      <c r="AW13" s="1">
        <f>P13*AD12+Q13*AE12+R13*AF12+P14*AD13+Q14*AE13+R14*AF13+P15*AD14+Q15*AE14+R15*AF14+AF16</f>
        <v>-24.54870017</v>
      </c>
      <c r="AX13" s="1">
        <f>Q13*AD12+R13*AE12+S13*AF12+Q14*AD13+R14*AE13+S14*AF13+Q15*AD14+R15*AE14+S15*AF14+AF16</f>
        <v>-4.24028209</v>
      </c>
      <c r="AY13" s="1">
        <f>R13*AD12+S13*AE12+T13*AF12+R14*AD13+S14*AE13+T14*AF13+R15*AD14+S15*AE14+T15*AF14+AF16</f>
        <v>-0.13404125</v>
      </c>
      <c r="AZ13" s="1">
        <f>S13*AD12+T13*AE12+U13*AF12+S14*AD13+T14*AE13+U14*AF13+S15*AD14+T15*AE14+U15*AF14+AF16</f>
        <v>-0.13404125</v>
      </c>
      <c r="BA13" s="1">
        <f>T13*AD12+U13*AE12+V13*AF12+T14*AD13+U14*AE13+V14*AF13+T15*AD14+U15*AE14+V15*AF14+AF16</f>
        <v>-0.13404125</v>
      </c>
      <c r="BB13" s="1">
        <f>U13*AD12+V13*AE12+W13*AF12+U14*AD13+V14*AE13+W14*AF13+U15*AD14+V15*AE14+W15*AF14+AF16</f>
        <v>-0.13404125</v>
      </c>
      <c r="BC13" s="1">
        <f>V13*AD12+W13*AE12+X13*AF12+V14*AD13+W14*AE13+X14*AF13+V15*AD14+W15*AE14+X15*AF14+AF16</f>
        <v>-0.13404125</v>
      </c>
      <c r="BD13" s="1">
        <f>W13*AD12+X13*AE12+Y13*AF12+W14*AD13+X14*AE13+Y14*AF13+W15*AD14+X15*AE14+Y15*AF14+AF16</f>
        <v>-0.13404125</v>
      </c>
      <c r="BE13" s="1">
        <f>X13*AD12+Y13*AE12+Z13*AF12+X14*AD13+Y14*AE13+Z14*AF13+X15*AD14+Y15*AE14+Z15*AF14+AF16</f>
        <v>-0.13404125</v>
      </c>
      <c r="BF13" s="1">
        <f>Y13*AD12+Z13*AE12+AA13*AF12+Y14*AD13+Z14*AE13+AA14*AF13+Y15*AD14+Z15*AE14+AA15*AF14+AF16</f>
        <v>-0.13404125</v>
      </c>
      <c r="BG13" s="1">
        <f>Z13*AD12+AA13*AE12+AB13*AF12+Z14*AD13+AA14*AE13+AB14*AF13+Z15*AD14+AA15*AE14+AB15*AF14+AF16</f>
        <v>-0.13404125</v>
      </c>
      <c r="BI13" s="1">
        <f t="shared" si="3"/>
        <v>0</v>
      </c>
      <c r="BJ13" s="1">
        <f t="shared" si="4"/>
        <v>0</v>
      </c>
      <c r="BK13" s="1">
        <f t="shared" si="5"/>
        <v>0</v>
      </c>
      <c r="BL13" s="1">
        <f t="shared" si="6"/>
        <v>0</v>
      </c>
      <c r="BM13" s="1">
        <f t="shared" si="7"/>
        <v>0</v>
      </c>
      <c r="BN13" s="1">
        <f t="shared" si="8"/>
        <v>0</v>
      </c>
      <c r="BO13" s="1">
        <f t="shared" si="9"/>
        <v>0</v>
      </c>
      <c r="BP13" s="1">
        <f t="shared" si="10"/>
        <v>0</v>
      </c>
      <c r="BQ13" s="1">
        <f t="shared" si="11"/>
        <v>0</v>
      </c>
      <c r="BR13" s="1">
        <f t="shared" si="12"/>
        <v>0.86769063500000032</v>
      </c>
      <c r="BS13" s="1">
        <f t="shared" si="13"/>
        <v>11.731464817000001</v>
      </c>
      <c r="BT13" s="1">
        <f t="shared" si="14"/>
        <v>37.388858821999996</v>
      </c>
      <c r="BU13" s="1">
        <f t="shared" si="15"/>
        <v>55.660145507999999</v>
      </c>
      <c r="BV13" s="1">
        <f t="shared" si="16"/>
        <v>39.934300741999998</v>
      </c>
      <c r="BW13" s="1">
        <f t="shared" si="17"/>
        <v>0</v>
      </c>
      <c r="BX13" s="1">
        <f t="shared" si="18"/>
        <v>0</v>
      </c>
      <c r="BY13" s="1">
        <f t="shared" si="19"/>
        <v>0</v>
      </c>
      <c r="BZ13" s="1">
        <f t="shared" si="20"/>
        <v>0</v>
      </c>
      <c r="CA13" s="1">
        <f t="shared" si="21"/>
        <v>0</v>
      </c>
      <c r="CB13" s="1">
        <f t="shared" si="22"/>
        <v>0</v>
      </c>
      <c r="CC13" s="1">
        <f t="shared" si="23"/>
        <v>0</v>
      </c>
      <c r="CD13" s="1">
        <f t="shared" si="24"/>
        <v>0</v>
      </c>
      <c r="CE13" s="1">
        <f t="shared" si="25"/>
        <v>0</v>
      </c>
      <c r="CF13" s="1">
        <f t="shared" si="26"/>
        <v>0</v>
      </c>
      <c r="CG13" s="1">
        <f t="shared" si="27"/>
        <v>0</v>
      </c>
      <c r="CH13" s="1">
        <f t="shared" si="28"/>
        <v>0</v>
      </c>
      <c r="CJ13" s="1">
        <f>MAX(BI25:BJ26)</f>
        <v>0</v>
      </c>
      <c r="CK13" s="1">
        <f>MAX(BK25:BL26)</f>
        <v>0</v>
      </c>
      <c r="CL13" s="1">
        <f>MAX(BM25:BN26)</f>
        <v>0</v>
      </c>
      <c r="CM13" s="1">
        <f>MAX(BO25:BP26)</f>
        <v>0</v>
      </c>
      <c r="CN13" s="1">
        <f>MAX(BQ25:BR26)</f>
        <v>0</v>
      </c>
      <c r="CO13" s="1">
        <f>MAX(BS25:BT26)</f>
        <v>0</v>
      </c>
      <c r="CP13" s="1">
        <f>MAX(BU25:BV26)</f>
        <v>0</v>
      </c>
      <c r="CQ13" s="1">
        <f>MAX(BW25:BX26)</f>
        <v>0</v>
      </c>
      <c r="CR13" s="1">
        <f>MAX(BY25:BZ26)</f>
        <v>0</v>
      </c>
      <c r="CS13" s="1">
        <f>MAX(CA25:CB26)</f>
        <v>0</v>
      </c>
      <c r="CT13" s="1">
        <f>MAX(CC25:CD26)</f>
        <v>0</v>
      </c>
      <c r="CU13" s="1">
        <f>MAX(CE25:CF26)</f>
        <v>0</v>
      </c>
      <c r="CV13" s="1">
        <f>MAX(CG25:CH26)</f>
        <v>0</v>
      </c>
      <c r="CX13" s="4">
        <v>0.11140928</v>
      </c>
      <c r="CY13" s="4">
        <v>-1.5504677E-2</v>
      </c>
      <c r="CZ13" s="4">
        <v>-2.5713883E-2</v>
      </c>
      <c r="EF13" s="4">
        <v>-6.4752615999999999E-2</v>
      </c>
      <c r="EG13" s="4">
        <v>3.6313865000000001E-2</v>
      </c>
      <c r="EH13" s="4">
        <v>-9.3803994000000002E-2</v>
      </c>
      <c r="EI13" s="4">
        <v>-0.12348408</v>
      </c>
      <c r="EJ13" s="4">
        <v>8.6171730000000002E-2</v>
      </c>
      <c r="EK13" s="4">
        <v>9.9998859999999995E-2</v>
      </c>
      <c r="EL13" s="4">
        <v>3.0426861999999999E-2</v>
      </c>
      <c r="EM13" s="4">
        <v>0.12457505000000001</v>
      </c>
      <c r="EN13" s="4">
        <v>-4.30351E-2</v>
      </c>
      <c r="EO13" s="4">
        <v>-5.1033907000000003E-2</v>
      </c>
      <c r="EP13" s="4">
        <v>2.493487E-3</v>
      </c>
      <c r="EQ13" s="4">
        <v>-6.0336220000000003E-2</v>
      </c>
      <c r="ER13" s="4">
        <v>-8.6827219999999997E-2</v>
      </c>
      <c r="ES13" s="4">
        <v>-2.1813059999999999E-2</v>
      </c>
      <c r="ET13" s="4">
        <v>5.2823032999999998E-2</v>
      </c>
      <c r="EU13" s="4">
        <v>6.0909310000000001E-2</v>
      </c>
      <c r="EV13" s="4">
        <v>-0.18858321</v>
      </c>
      <c r="EW13" s="4">
        <v>-0.11345846</v>
      </c>
      <c r="EX13" s="4">
        <v>-4.0003799999999999E-2</v>
      </c>
      <c r="EY13" s="4">
        <v>0.15260214999999999</v>
      </c>
      <c r="EZ13" s="4">
        <v>0.13437331999999999</v>
      </c>
      <c r="FA13" s="4">
        <v>-0.116664685</v>
      </c>
      <c r="FB13" s="4">
        <v>7.4588429999999997E-2</v>
      </c>
      <c r="FC13" s="4">
        <v>-5.6105825999999998E-2</v>
      </c>
      <c r="FD13" s="4">
        <v>2.6981883000000002E-2</v>
      </c>
      <c r="FE13" s="4">
        <v>-0.19709177</v>
      </c>
      <c r="FF13" s="4">
        <v>-0.16182922999999999</v>
      </c>
      <c r="FG13" s="4">
        <v>-0.12844654999999999</v>
      </c>
      <c r="FH13" s="4">
        <v>-2.61874E-2</v>
      </c>
      <c r="FI13" s="4">
        <v>5.2593550000000003E-2</v>
      </c>
      <c r="FJ13" s="4">
        <v>-2.7912846000000002E-2</v>
      </c>
      <c r="FK13" s="4">
        <v>-9.8798856000000004E-2</v>
      </c>
      <c r="FL13" s="4">
        <v>4.1196732999999996E-3</v>
      </c>
      <c r="FM13" s="4">
        <v>0.100264676</v>
      </c>
      <c r="FN13" s="4">
        <v>-5.7825405000000003E-2</v>
      </c>
      <c r="FO13" s="4">
        <v>-0.15544917</v>
      </c>
      <c r="FP13" s="4">
        <v>-0.22722985000000001</v>
      </c>
      <c r="FQ13" s="4">
        <v>3.2634817000000003E-2</v>
      </c>
      <c r="FR13" s="4">
        <v>-2.9089237E-2</v>
      </c>
      <c r="FS13" s="4">
        <v>-1.7204364999999999E-2</v>
      </c>
      <c r="FT13" s="4">
        <v>0.10074408</v>
      </c>
      <c r="FU13" s="4">
        <v>-4.2398017000000003E-2</v>
      </c>
      <c r="FV13" s="4">
        <v>7.0300390000000004E-2</v>
      </c>
      <c r="FW13" s="4">
        <v>-0.14274951999999999</v>
      </c>
      <c r="FX13" s="4">
        <v>7.0598010000000003E-2</v>
      </c>
      <c r="FY13" s="4">
        <v>-1.3252194E-2</v>
      </c>
      <c r="FZ13" s="4">
        <v>-8.6698225000000004E-3</v>
      </c>
      <c r="GA13" s="4">
        <v>0.14426884000000001</v>
      </c>
      <c r="GB13" s="4">
        <v>0.112236135</v>
      </c>
      <c r="GC13" s="4">
        <v>-0.20854923</v>
      </c>
      <c r="GD13" s="4">
        <v>3.7471306000000003E-2</v>
      </c>
      <c r="GE13" s="4">
        <v>0.13515853999999999</v>
      </c>
      <c r="GF13" s="4">
        <v>-6.3910359999999999E-2</v>
      </c>
      <c r="GG13" s="4">
        <v>-3.9694104000000001E-2</v>
      </c>
      <c r="GH13" s="4">
        <v>2.1385856000000002E-2</v>
      </c>
      <c r="GI13" s="4">
        <v>-0.12282372</v>
      </c>
      <c r="GJ13" s="4">
        <v>-5.9864676999999998E-2</v>
      </c>
      <c r="GK13" s="4">
        <v>5.8643586999999997E-2</v>
      </c>
      <c r="GL13" s="4">
        <v>-0.18192755999999999</v>
      </c>
      <c r="GM13" s="4">
        <v>-6.5151125000000004E-2</v>
      </c>
      <c r="GN13" s="4">
        <v>0.10609394</v>
      </c>
      <c r="GO13" s="4">
        <v>-3.0829961999999999E-2</v>
      </c>
      <c r="GP13" s="4">
        <v>-0.11751348</v>
      </c>
      <c r="GQ13" s="4">
        <v>-1.5674245E-2</v>
      </c>
      <c r="GS13" s="1">
        <f>DZ1*ER1+DZ29*ER2+DZ57*ER3+DZ85*ER4+EA1*ER5+EA29*ER6+EA57*ER7+EA85*ER8+EB1*ER9+EB29*ER10+EB57*ER11+EB85*ER12+EC1*ER13+EC29*ER14+EC57*ER15+EC85*ER16+ED1*ER17+ED29*ER18+ED57*ER19+ED85*ER20+DZ2*ER21+DZ30*ER22+DZ58*ER23+DZ86*ER24+EA2*ER25+EA30*ER26+EA58*ER27+EA86*ER28+EB2*ER29+EB30*ER30+EB58*ER31+EB86*ER32+EC2*ER33+EC30*ER34+EC58*ER35+EC86*ER36+ED2*ER37+ED30*ER38+ED58*ER39+ED86*ER40+DZ3*ER41+DZ31*ER42+DZ59*ER43+DZ87*ER44+EA3*ER45+EA31*ER46+EA59*ER47+EA87*ER48+EB3*ER49+EB31*ER50+EB59*ER51+EB87*ER52+EC3*ER53+EC31*ER54+EC59*ER55+EC87*ER56+ED3*ER57+ED31*ER58+ED59*ER59+ED87*ER60+DZ4*ER61+DZ32*ER62+DZ60*ER63+DZ88*ER64+EA4*ER65+EA32*ER66+EA60*ER67+EA88*ER68+EB4*ER69+EB32*ER70+EB60*ER71+EB88*ER72+EC4*ER73+EC32*ER74+EC60*ER75+EC88*ER76+ED4*ER77+ED32*ER78+ED60*ER79+ED88*ER80+DZ5*ER81+DZ33*ER82+DZ61*ER83+DZ89*ER84+EA5*ER85+EA33*ER86+EA61*ER87+EA89*ER88+EB5*ER89+EB33*ER90+EB61*ER91+EB89*ER92+EC5*ER93+EC33*ER94+EC61*ER95+EC89*ER96+ED5*ER97+ED33*ER98+ED61*ER99+ED89*ER100+ER102</f>
        <v>12.228648089756124</v>
      </c>
      <c r="GX13" s="1">
        <f t="shared" si="38"/>
        <v>12.228648089756124</v>
      </c>
      <c r="GZ13" s="4">
        <v>2.4871821999999998E-2</v>
      </c>
      <c r="HA13" s="4">
        <v>0.1185828</v>
      </c>
      <c r="HB13" s="4">
        <v>0.14827481000000001</v>
      </c>
      <c r="HC13" s="4">
        <v>0.14564079999999999</v>
      </c>
      <c r="HD13" s="4">
        <v>-8.0456114999999995E-2</v>
      </c>
      <c r="HE13" s="4">
        <v>-4.8798602000000003E-2</v>
      </c>
      <c r="HF13" s="4">
        <v>-6.4666870000000001E-2</v>
      </c>
      <c r="HG13" s="4">
        <v>0.14138239999999999</v>
      </c>
      <c r="HH13" s="4">
        <v>0.14042298</v>
      </c>
      <c r="HI13" s="4">
        <v>3.8717516E-2</v>
      </c>
    </row>
    <row r="14" spans="1:226" ht="15.75" customHeight="1" x14ac:dyDescent="0.4">
      <c r="A14" s="1">
        <v>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27</v>
      </c>
      <c r="M14" s="1">
        <v>117</v>
      </c>
      <c r="N14" s="1">
        <v>148</v>
      </c>
      <c r="O14" s="1">
        <v>253</v>
      </c>
      <c r="P14" s="1">
        <v>150</v>
      </c>
      <c r="Q14" s="1">
        <v>19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D14" s="3">
        <v>-3.9533607999999998E-2</v>
      </c>
      <c r="AE14" s="3">
        <v>-0.14127600000000001</v>
      </c>
      <c r="AF14" s="3">
        <v>-1.1924150999999999E-2</v>
      </c>
      <c r="AH14" s="1">
        <f>A14*AD12+B14*AE12+C14*AF12+A15*AD13+B15*AE13+C15*AF13+A16*AD14+B16*AE14+C16*AF14+AF16</f>
        <v>-0.13404125</v>
      </c>
      <c r="AI14" s="1">
        <f>B14*AD12+C14*AE12+D14*AF12+B15*AD13+C15*AE13+D15*AF13+B16*AD14+C16*AE14+D16*AF14+AF16</f>
        <v>-0.13404125</v>
      </c>
      <c r="AJ14" s="1">
        <f>C14*AD12+D14*AE12+E14*AF12+C15*AD13+D15*AE13+E15*AF13+C16*AD14+D16*AE14+E16*AF14+AF16</f>
        <v>-0.13404125</v>
      </c>
      <c r="AK14" s="1">
        <f>D14*AD12+E14*AE12+F14*AF12+D15*AD13+E15*AE13+F15*AF13+D16*AD14+E16*AE14+F16*AF14+AF16</f>
        <v>-0.13404125</v>
      </c>
      <c r="AL14" s="1">
        <f>E14*AD12+F14*AE12+G14*AF12+E15*AD13+F15*AE13+G15*AF13+E16*AD14+F16*AE14+G16*AF14+AF16</f>
        <v>-0.13404125</v>
      </c>
      <c r="AM14" s="1">
        <f>F14*AD12+G14*AE12+H14*AF12+F15*AD13+G15*AE13+H15*AF13+F16*AD14+G16*AE14+H16*AF14+AF16</f>
        <v>-0.13404125</v>
      </c>
      <c r="AN14" s="1">
        <f>G14*AD12+H14*AE12+I14*AF12+G15*AD13+H15*AE13+I15*AF13+G16*AD14+H16*AE14+I16*AF14+AF16</f>
        <v>-0.13404125</v>
      </c>
      <c r="AO14" s="1">
        <f>H14*AD12+I14*AE12+J14*AF12+H15*AD13+I15*AE13+J15*AF13+H16*AD14+I16*AE14+J16*AF14+AF16</f>
        <v>-0.13404125</v>
      </c>
      <c r="AP14" s="1">
        <f>I14*AD12+J14*AE12+K14*AF12+I15*AD13+J15*AE13+K15*AF13+I16*AD14+J16*AE14+K16*AF14+AF16</f>
        <v>-0.13404125</v>
      </c>
      <c r="AQ14" s="1">
        <f>J14*AD12+K14*AE12+L14*AF12+J15*AD13+K15*AE13+L15*AF13+J16*AD14+K16*AE14+L16*AF14+AF16</f>
        <v>-0.492011327</v>
      </c>
      <c r="AR14" s="1">
        <f>K14*AD12+L14*AE12+M14*AF12+K15*AD13+L15*AE13+M15*AF13+K16*AD14+L16*AE14+M16*AF14+AF16</f>
        <v>-0.32595934700000007</v>
      </c>
      <c r="AS14" s="1">
        <f>L14*AD12+M14*AE12+N14*AF12+L15*AD13+M15*AE13+N15*AF13+L16*AD14+M16*AE14+N16*AF14+AF16</f>
        <v>5.6853433820000001</v>
      </c>
      <c r="AT14" s="1">
        <f>M14*AD12+N14*AE12+O14*AF12+M15*AD13+N15*AE13+O15*AF13+M16*AD14+N16*AE14+O16*AF14+AF16</f>
        <v>22.676895361000003</v>
      </c>
      <c r="AU14" s="1">
        <f>N14*AD12+O14*AE12+P14*AF12+N15*AD13+O15*AE13+P15*AF13+N16*AD14+O16*AE14+P16*AF14+AF16</f>
        <v>52.963704587000002</v>
      </c>
      <c r="AV14" s="1">
        <f>O14*AD12+P14*AE12+Q14*AF12+O15*AD13+P15*AE13+Q15*AF13+O16*AD14+P16*AE14+Q16*AF14+AF16</f>
        <v>19.992861537</v>
      </c>
      <c r="AW14" s="1">
        <f>P14*AD12+Q14*AE12+R14*AF12+P15*AD13+Q15*AE13+R15*AF13+P16*AD14+Q16*AE14+R16*AF14+AF16</f>
        <v>-30.115778078000002</v>
      </c>
      <c r="AX14" s="1">
        <f>Q14*AD12+R14*AE12+S14*AF12+Q15*AD13+R15*AE13+S15*AF13+Q16*AD14+R16*AE14+S16*AF14+AF16</f>
        <v>-12.249849052</v>
      </c>
      <c r="AY14" s="1">
        <f>R14*AD12+S14*AE12+T14*AF12+R15*AD13+S15*AE13+T15*AF13+R16*AD14+S16*AE14+T16*AF14+AF16</f>
        <v>-0.29217568199999999</v>
      </c>
      <c r="AZ14" s="1">
        <f>S14*AD12+T14*AE12+U14*AF12+S15*AD13+T15*AE13+U15*AF13+S16*AD14+T16*AE14+U16*AF14+AF16</f>
        <v>-0.13404125</v>
      </c>
      <c r="BA14" s="1">
        <f>T14*AD12+U14*AE12+V14*AF12+T15*AD13+U15*AE13+V15*AF13+T16*AD14+U16*AE14+V16*AF14+AF16</f>
        <v>-0.13404125</v>
      </c>
      <c r="BB14" s="1">
        <f>U14*AD12+V14*AE12+W14*AF12+U15*AD13+V15*AE13+W15*AF13+U16*AD14+V16*AE14+W16*AF14+AF16</f>
        <v>-0.13404125</v>
      </c>
      <c r="BC14" s="1">
        <f>V14*AD12+W14*AE12+X14*AF12+V15*AD13+W15*AE13+X15*AF13+V16*AD14+W16*AE14+X16*AF14+AF16</f>
        <v>-0.13404125</v>
      </c>
      <c r="BD14" s="1">
        <f>W14*AD12+X14*AE12+Y14*AF12+W15*AD13+X15*AE13+Y15*AF13+W16*AD14+X16*AE14+Y16*AF14+AF16</f>
        <v>-0.13404125</v>
      </c>
      <c r="BE14" s="1">
        <f>X14*AD12+Y14*AE12+Z14*AF12+X15*AD13+Y15*AE13+Z15*AF13+X16*AD14+Y16*AE14+Z16*AF14+AF16</f>
        <v>-0.13404125</v>
      </c>
      <c r="BF14" s="1">
        <f>Y14*AD12+Z14*AE12+AA14*AF12+Y15*AD13+Z15*AE13+AA15*AF13+Y16*AD14+Z16*AE14+AA16*AF14+AF16</f>
        <v>-0.13404125</v>
      </c>
      <c r="BG14" s="1">
        <f>Z14*AD12+AA14*AE12+AB14*AF12+Z15*AD13+AA15*AE13+AB15*AF13+Z16*AD14+AA16*AE14+AB16*AF14+AF16</f>
        <v>-0.13404125</v>
      </c>
      <c r="BI14" s="1">
        <f t="shared" si="3"/>
        <v>0</v>
      </c>
      <c r="BJ14" s="1">
        <f t="shared" si="4"/>
        <v>0</v>
      </c>
      <c r="BK14" s="1">
        <f t="shared" si="5"/>
        <v>0</v>
      </c>
      <c r="BL14" s="1">
        <f t="shared" si="6"/>
        <v>0</v>
      </c>
      <c r="BM14" s="1">
        <f t="shared" si="7"/>
        <v>0</v>
      </c>
      <c r="BN14" s="1">
        <f t="shared" si="8"/>
        <v>0</v>
      </c>
      <c r="BO14" s="1">
        <f t="shared" si="9"/>
        <v>0</v>
      </c>
      <c r="BP14" s="1">
        <f t="shared" si="10"/>
        <v>0</v>
      </c>
      <c r="BQ14" s="1">
        <f t="shared" si="11"/>
        <v>0</v>
      </c>
      <c r="BR14" s="1">
        <f t="shared" si="12"/>
        <v>0</v>
      </c>
      <c r="BS14" s="1">
        <f t="shared" si="13"/>
        <v>0</v>
      </c>
      <c r="BT14" s="1">
        <f t="shared" si="14"/>
        <v>5.6853433820000001</v>
      </c>
      <c r="BU14" s="1">
        <f t="shared" si="15"/>
        <v>22.676895361000003</v>
      </c>
      <c r="BV14" s="1">
        <f t="shared" si="16"/>
        <v>52.963704587000002</v>
      </c>
      <c r="BW14" s="1">
        <f t="shared" si="17"/>
        <v>19.992861537</v>
      </c>
      <c r="BX14" s="1">
        <f t="shared" si="18"/>
        <v>0</v>
      </c>
      <c r="BY14" s="1">
        <f t="shared" si="19"/>
        <v>0</v>
      </c>
      <c r="BZ14" s="1">
        <f t="shared" si="20"/>
        <v>0</v>
      </c>
      <c r="CA14" s="1">
        <f t="shared" si="21"/>
        <v>0</v>
      </c>
      <c r="CB14" s="1">
        <f t="shared" si="22"/>
        <v>0</v>
      </c>
      <c r="CC14" s="1">
        <f t="shared" si="23"/>
        <v>0</v>
      </c>
      <c r="CD14" s="1">
        <f t="shared" si="24"/>
        <v>0</v>
      </c>
      <c r="CE14" s="1">
        <f t="shared" si="25"/>
        <v>0</v>
      </c>
      <c r="CF14" s="1">
        <f t="shared" si="26"/>
        <v>0</v>
      </c>
      <c r="CG14" s="1">
        <f t="shared" si="27"/>
        <v>0</v>
      </c>
      <c r="CH14" s="1">
        <f t="shared" si="28"/>
        <v>0</v>
      </c>
      <c r="CX14" s="4">
        <v>-8.1055890000000005E-2</v>
      </c>
      <c r="CY14" s="4">
        <v>3.413161E-2</v>
      </c>
      <c r="CZ14" s="4">
        <v>0.12370419000000001</v>
      </c>
      <c r="EF14" s="4">
        <v>0.11680139</v>
      </c>
      <c r="EG14" s="4">
        <v>-4.1141021999999999E-2</v>
      </c>
      <c r="EH14" s="4">
        <v>-0.21442567000000001</v>
      </c>
      <c r="EI14" s="4">
        <v>-0.11103481</v>
      </c>
      <c r="EJ14" s="4">
        <v>-0.17217331999999999</v>
      </c>
      <c r="EK14" s="4">
        <v>5.8796874999999998E-2</v>
      </c>
      <c r="EL14" s="4">
        <v>-6.784345E-2</v>
      </c>
      <c r="EM14" s="4">
        <v>0.13318066000000001</v>
      </c>
      <c r="EN14" s="4">
        <v>-8.5355849999999997E-2</v>
      </c>
      <c r="EO14" s="4">
        <v>-0.117565244</v>
      </c>
      <c r="EP14" s="4">
        <v>-6.3068529999999998E-2</v>
      </c>
      <c r="EQ14" s="4">
        <v>0.24519526999999999</v>
      </c>
      <c r="ER14" s="4">
        <v>0.11467462</v>
      </c>
      <c r="ES14" s="4">
        <v>-0.29772886999999998</v>
      </c>
      <c r="ET14" s="4">
        <v>-0.18668604</v>
      </c>
      <c r="EU14" s="4">
        <v>-0.17220572000000001</v>
      </c>
      <c r="EV14" s="4">
        <v>-5.6620921999999997E-2</v>
      </c>
      <c r="EW14" s="4">
        <v>-4.0967349999999998E-3</v>
      </c>
      <c r="EX14" s="4">
        <v>0.117074914</v>
      </c>
      <c r="EY14" s="4">
        <v>-5.78025E-2</v>
      </c>
      <c r="EZ14" s="4">
        <v>-3.7206000000000003E-2</v>
      </c>
      <c r="FA14" s="4">
        <v>-0.20674933000000001</v>
      </c>
      <c r="FB14" s="4">
        <v>0.20823167000000001</v>
      </c>
      <c r="FC14" s="4">
        <v>-0.20965676999999999</v>
      </c>
      <c r="FD14" s="4">
        <v>0.21485009999999999</v>
      </c>
      <c r="FE14" s="4">
        <v>5.9271022999999999E-2</v>
      </c>
      <c r="FF14" s="4">
        <v>-6.3021629999999995E-2</v>
      </c>
      <c r="FG14" s="4">
        <v>-8.1945539999999997E-2</v>
      </c>
      <c r="FH14" s="4">
        <v>-0.31717689999999998</v>
      </c>
      <c r="FI14" s="4">
        <v>0.13202174</v>
      </c>
      <c r="FJ14" s="4">
        <v>-0.13574463000000001</v>
      </c>
      <c r="FK14" s="4">
        <v>5.2252479999999997E-2</v>
      </c>
      <c r="FL14" s="4">
        <v>-0.13894442000000001</v>
      </c>
      <c r="FM14" s="4">
        <v>-0.18675701</v>
      </c>
      <c r="FN14" s="4">
        <v>-1.0967316E-2</v>
      </c>
      <c r="FO14" s="4">
        <v>3.8120996E-3</v>
      </c>
      <c r="FP14" s="4">
        <v>-0.18836410000000001</v>
      </c>
      <c r="FQ14" s="4">
        <v>-0.15907874999999999</v>
      </c>
      <c r="FR14" s="4">
        <v>0.102083005</v>
      </c>
      <c r="FS14" s="4">
        <v>0.13081993</v>
      </c>
      <c r="FT14" s="4">
        <v>-9.6439205E-2</v>
      </c>
      <c r="FU14" s="4">
        <v>-0.10639820999999999</v>
      </c>
      <c r="FV14" s="4">
        <v>-1.8442072E-2</v>
      </c>
      <c r="FW14" s="4">
        <v>-0.18936463000000001</v>
      </c>
      <c r="FX14" s="4">
        <v>-0.19375855</v>
      </c>
      <c r="FY14" s="4">
        <v>-6.4207606E-2</v>
      </c>
      <c r="FZ14" s="4">
        <v>8.5741899999999996E-2</v>
      </c>
      <c r="GA14" s="4">
        <v>-7.0320670000000002E-2</v>
      </c>
      <c r="GB14" s="4">
        <v>-3.2069015999999999E-2</v>
      </c>
      <c r="GC14" s="4">
        <v>2.4567874E-2</v>
      </c>
      <c r="GD14" s="4">
        <v>-0.12624581000000001</v>
      </c>
      <c r="GE14" s="4">
        <v>1.9336098E-3</v>
      </c>
      <c r="GF14" s="4">
        <v>-8.3183400000000005E-2</v>
      </c>
      <c r="GG14" s="4">
        <v>0.2095042</v>
      </c>
      <c r="GH14" s="4">
        <v>0.11275267</v>
      </c>
      <c r="GI14" s="4">
        <v>-0.15259275999999999</v>
      </c>
      <c r="GJ14" s="4">
        <v>5.6028735000000003E-2</v>
      </c>
      <c r="GK14" s="4">
        <v>-0.15759229999999999</v>
      </c>
      <c r="GL14" s="4">
        <v>-7.4525519999999998E-2</v>
      </c>
      <c r="GM14" s="4">
        <v>-0.1156365</v>
      </c>
      <c r="GN14" s="4">
        <v>-4.7456211999999998E-2</v>
      </c>
      <c r="GO14" s="4">
        <v>2.818698E-2</v>
      </c>
      <c r="GP14" s="4">
        <v>-2.0627930999999999E-3</v>
      </c>
      <c r="GQ14" s="4">
        <v>-0.14919689999999999</v>
      </c>
      <c r="GS14" s="1">
        <f>DZ1*ES1+DZ29*ES2+DZ57*ES3+DZ85*ES4+EA1*ES5+EA29*ES6+EA57*ES7+EA85*ES8+EB1*ES9+EB29*ES10+EB57*ES11+EB85*ES12+EC1*ES13+EC29*ES14+EC57*ES15+EC85*ES16+ED1*ES17+ED29*ES18+ED57*ES19+ED85*ES20+DZ2*ES21+DZ30*ES22+DZ58*ES23+DZ86*ES24+EA2*ES25+EA30*ES26+EA58*ES27+EA86*ES28+EB2*ES29+EB30*ES30+EB58*ES31+EB86*ES32+EC2*ES33+EC30*ES34+EC58*ES35+EC86*ES36+ED2*ES37+ED30*ES38+ED58*ES39+ED86*ES40+DZ3*ES41+DZ31*ES42+DZ59*ES43+DZ87*ES44+EA3*ES45+EA31*ES46+EA59*ES47+EA87*ES48+EB3*ES49+EB31*ES50+EB59*ES51+EB87*ES52+EC3*ES53+EC31*ES54+EC59*ES55+EC87*ES56+ED3*ES57+ED31*ES58+ED59*ES59+ED87*ES60+DZ4*ES61+DZ32*ES62+DZ60*ES63+DZ88*ES64+EA4*ES65+EA32*ES66+EA60*ES67+EA88*ES68+EB4*ES69+EB32*ES70+EB60*ES71+EB88*ES72+EC4*ES73+EC32*ES74+EC60*ES75+EC88*ES76+ED4*ES77+ED32*ES78+ED60*ES79+ED88*ES80+DZ5*ES81+DZ33*ES82+DZ61*ES83+DZ89*ES84+EA5*ES85+EA33*ES86+EA61*ES87+EA89*ES88+EB5*ES89+EB33*ES90+EB61*ES91+EB89*ES92+EC5*ES93+EC33*ES94+EC61*ES95+EC89*ES96+ED5*ES97+ED33*ES98+ED61*ES99+ED89*ES100+ES102</f>
        <v>-47.862654547840307</v>
      </c>
      <c r="GX14" s="1">
        <f t="shared" si="38"/>
        <v>0</v>
      </c>
      <c r="GZ14" s="4">
        <v>-7.4321076E-2</v>
      </c>
      <c r="HA14" s="4">
        <v>0.2921918</v>
      </c>
      <c r="HB14" s="4">
        <v>0.11007767</v>
      </c>
      <c r="HC14" s="4">
        <v>-0.11354412</v>
      </c>
      <c r="HD14" s="4">
        <v>0.29452043999999999</v>
      </c>
      <c r="HE14" s="4">
        <v>-0.34377374999999999</v>
      </c>
      <c r="HF14" s="4">
        <v>5.6406985999999999E-2</v>
      </c>
      <c r="HG14" s="4">
        <v>1.8211826E-3</v>
      </c>
      <c r="HH14" s="4">
        <v>7.2713570000000005E-2</v>
      </c>
      <c r="HI14" s="4">
        <v>0.14075220999999999</v>
      </c>
    </row>
    <row r="15" spans="1:226" ht="15.75" customHeight="1" x14ac:dyDescent="0.4">
      <c r="A15" s="1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149</v>
      </c>
      <c r="P15" s="1">
        <v>255</v>
      </c>
      <c r="Q15" s="1">
        <v>89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H15" s="1">
        <f>A15*AD12+B15*AE12+C15*AF12+A16*AD13+B16*AE13+C16*AF13+A17*AD14+B17*AE14+C17*AF14+AF16</f>
        <v>-0.13404125</v>
      </c>
      <c r="AI15" s="1">
        <f>B15*AD12+C15*AE12+D15*AF12+B16*AD13+C16*AE13+D16*AF13+B17*AD14+C17*AE14+D17*AF14+AF16</f>
        <v>-0.13404125</v>
      </c>
      <c r="AJ15" s="1">
        <f>C15*AD12+D15*AE12+E15*AF12+C16*AD13+D16*AE13+E16*AF13+C17*AD14+D17*AE14+E17*AF14+AF16</f>
        <v>-0.13404125</v>
      </c>
      <c r="AK15" s="1">
        <f>D15*AD12+E15*AE12+F15*AF12+D16*AD13+E16*AE13+F16*AF13+D17*AD14+E17*AE14+F17*AF14+AF16</f>
        <v>-0.13404125</v>
      </c>
      <c r="AL15" s="1">
        <f>E15*AD12+F15*AE12+G15*AF12+E16*AD13+F16*AE13+G16*AF13+E17*AD14+F17*AE14+G17*AF14+AF16</f>
        <v>-0.13404125</v>
      </c>
      <c r="AM15" s="1">
        <f>F15*AD12+G15*AE12+H15*AF12+F16*AD13+G16*AE13+H16*AF13+F17*AD14+G17*AE14+H17*AF14+AF16</f>
        <v>-0.13404125</v>
      </c>
      <c r="AN15" s="1">
        <f>G15*AD12+H15*AE12+I15*AF12+G16*AD13+H16*AE13+I16*AF13+G17*AD14+H17*AE14+I17*AF14+AF16</f>
        <v>-0.13404125</v>
      </c>
      <c r="AO15" s="1">
        <f>H15*AD12+I15*AE12+J15*AF12+H16*AD13+I16*AE13+J16*AF13+H17*AD14+I17*AE14+J17*AF14+AF16</f>
        <v>-0.13404125</v>
      </c>
      <c r="AP15" s="1">
        <f>I15*AD12+J15*AE12+K15*AF12+I16*AD13+J16*AE13+K16*AF13+I17*AD14+J17*AE14+K17*AF14+AF16</f>
        <v>-0.13404125</v>
      </c>
      <c r="AQ15" s="1">
        <f>J15*AD12+K15*AE12+L15*AF12+J16*AD13+K16*AE13+L16*AF13+J17*AD14+K17*AE14+L17*AF14+AF16</f>
        <v>-0.13404125</v>
      </c>
      <c r="AR15" s="1">
        <f>K15*AD12+L15*AE12+M15*AF12+K16*AD13+L16*AE13+M16*AF13+K17*AD14+L17*AE14+M17*AF14+AF16</f>
        <v>-0.13404125</v>
      </c>
      <c r="AS15" s="1">
        <f>L15*AD12+M15*AE12+N15*AF12+L16*AD13+M16*AE13+N16*AF13+L17*AD14+M17*AE14+N17*AF14+AF16</f>
        <v>-0.13404125</v>
      </c>
      <c r="AT15" s="1">
        <f>M15*AD12+N15*AE12+O15*AF12+M16*AD13+N16*AE13+O16*AF13+M17*AD14+N17*AE14+O17*AF14+AF16</f>
        <v>-1.3232899339999999</v>
      </c>
      <c r="AU15" s="1">
        <f>N15*AD12+O15*AE12+P15*AF12+N16*AD13+O16*AE13+P16*AF13+N17*AD14+O17*AE14+P17*AF14+AF16</f>
        <v>20.087181557000005</v>
      </c>
      <c r="AV15" s="1">
        <f>O15*AD12+P15*AE12+Q15*AF12+O16*AD13+P16*AE13+Q16*AF13+O17*AD14+P17*AE14+Q17*AF14+AF16</f>
        <v>43.873130299999993</v>
      </c>
      <c r="AW15" s="1">
        <f>P15*AD12+Q15*AE12+R15*AF12+P16*AD13+Q16*AE13+R16*AF13+P17*AD14+Q17*AE14+R17*AF14+AF16</f>
        <v>-2.4660396590000002</v>
      </c>
      <c r="AX15" s="1">
        <f>Q15*AD12+R15*AE12+S15*AF12+Q16*AD13+R16*AE13+S16*AF13+Q17*AD14+R17*AE14+S17*AF14+AF16</f>
        <v>-20.566638607999998</v>
      </c>
      <c r="AY15" s="1">
        <f>R15*AD12+S15*AE12+T15*AF12+R16*AD13+S16*AE13+T16*AF13+R17*AD14+S17*AE14+T17*AF14+AF16</f>
        <v>-2.2539144100000001</v>
      </c>
      <c r="AZ15" s="1">
        <f>S15*AD12+T15*AE12+U15*AF12+S16*AD13+T16*AE13+U16*AF13+S17*AD14+T17*AE14+U17*AF14+AF16</f>
        <v>-0.13404125</v>
      </c>
      <c r="BA15" s="1">
        <f>T15*AD12+U15*AE12+V15*AF12+T16*AD13+U16*AE13+V16*AF13+T17*AD14+U17*AE14+V17*AF14+AF16</f>
        <v>-0.13404125</v>
      </c>
      <c r="BB15" s="1">
        <f>U15*AD12+V15*AE12+W15*AF12+U16*AD13+V16*AE13+W16*AF13+U17*AD14+V17*AE14+W17*AF14+AF16</f>
        <v>-0.13404125</v>
      </c>
      <c r="BC15" s="1">
        <f>V15*AD12+W15*AE12+X15*AF12+V16*AD13+W16*AE13+X16*AF13+V17*AD14+W17*AE14+X17*AF14+AF16</f>
        <v>-0.13404125</v>
      </c>
      <c r="BD15" s="1">
        <f>W15*AD12+X15*AE12+Y15*AF12+W16*AD13+X16*AE13+Y16*AF13+W17*AD14+X17*AE14+Y17*AF14+AF16</f>
        <v>-0.13404125</v>
      </c>
      <c r="BE15" s="1">
        <f>X15*AD12+Y15*AE12+Z15*AF12+X16*AD13+Y16*AE13+Z16*AF13+X17*AD14+Y17*AE14+Z17*AF14+AF16</f>
        <v>-0.13404125</v>
      </c>
      <c r="BF15" s="1">
        <f>Y15*AD12+Z15*AE12+AA15*AF12+Y16*AD13+Z16*AE13+AA16*AF13+Y17*AD14+Z17*AE14+AA17*AF14+AF16</f>
        <v>-0.13404125</v>
      </c>
      <c r="BG15" s="1">
        <f>Z15*AD12+AA15*AE12+AB15*AF12+Z16*AD13+AA16*AE13+AB16*AF13+Z17*AD14+AA17*AE14+AB17*AF14+AF16</f>
        <v>-0.13404125</v>
      </c>
      <c r="BI15" s="1">
        <f t="shared" si="3"/>
        <v>0</v>
      </c>
      <c r="BJ15" s="1">
        <f t="shared" si="4"/>
        <v>0</v>
      </c>
      <c r="BK15" s="1">
        <f t="shared" si="5"/>
        <v>0</v>
      </c>
      <c r="BL15" s="1">
        <f t="shared" si="6"/>
        <v>0</v>
      </c>
      <c r="BM15" s="1">
        <f t="shared" si="7"/>
        <v>0</v>
      </c>
      <c r="BN15" s="1">
        <f t="shared" si="8"/>
        <v>0</v>
      </c>
      <c r="BO15" s="1">
        <f t="shared" si="9"/>
        <v>0</v>
      </c>
      <c r="BP15" s="1">
        <f t="shared" si="10"/>
        <v>0</v>
      </c>
      <c r="BQ15" s="1">
        <f t="shared" si="11"/>
        <v>0</v>
      </c>
      <c r="BR15" s="1">
        <f t="shared" si="12"/>
        <v>0</v>
      </c>
      <c r="BS15" s="1">
        <f t="shared" si="13"/>
        <v>0</v>
      </c>
      <c r="BT15" s="1">
        <f t="shared" si="14"/>
        <v>0</v>
      </c>
      <c r="BU15" s="1">
        <f t="shared" si="15"/>
        <v>0</v>
      </c>
      <c r="BV15" s="1">
        <f t="shared" si="16"/>
        <v>20.087181557000005</v>
      </c>
      <c r="BW15" s="1">
        <f t="shared" si="17"/>
        <v>43.873130299999993</v>
      </c>
      <c r="BX15" s="1">
        <f t="shared" si="18"/>
        <v>0</v>
      </c>
      <c r="BY15" s="1">
        <f t="shared" si="19"/>
        <v>0</v>
      </c>
      <c r="BZ15" s="1">
        <f t="shared" si="20"/>
        <v>0</v>
      </c>
      <c r="CA15" s="1">
        <f t="shared" si="21"/>
        <v>0</v>
      </c>
      <c r="CB15" s="1">
        <f t="shared" si="22"/>
        <v>0</v>
      </c>
      <c r="CC15" s="1">
        <f t="shared" si="23"/>
        <v>0</v>
      </c>
      <c r="CD15" s="1">
        <f t="shared" si="24"/>
        <v>0</v>
      </c>
      <c r="CE15" s="1">
        <f t="shared" si="25"/>
        <v>0</v>
      </c>
      <c r="CF15" s="1">
        <f t="shared" si="26"/>
        <v>0</v>
      </c>
      <c r="CG15" s="1">
        <f t="shared" si="27"/>
        <v>0</v>
      </c>
      <c r="CH15" s="1">
        <f t="shared" si="28"/>
        <v>0</v>
      </c>
      <c r="CX15" s="4">
        <v>4.9141265000000003E-2</v>
      </c>
      <c r="CY15" s="4">
        <v>0.15455550000000001</v>
      </c>
      <c r="CZ15" s="4">
        <v>0.19479447999999999</v>
      </c>
      <c r="EF15" s="4">
        <v>-7.5375899999999996E-2</v>
      </c>
      <c r="EG15" s="4">
        <v>-0.16455777999999999</v>
      </c>
      <c r="EH15" s="4">
        <v>8.6179519999999999E-3</v>
      </c>
      <c r="EI15" s="4">
        <v>-6.4986295999999999E-2</v>
      </c>
      <c r="EJ15" s="4">
        <v>-2.8694654E-2</v>
      </c>
      <c r="EK15" s="4">
        <v>-0.13845940000000001</v>
      </c>
      <c r="EL15" s="4">
        <v>2.8367756000000001E-2</v>
      </c>
      <c r="EM15" s="4">
        <v>7.1607809999999994E-2</v>
      </c>
      <c r="EN15" s="4">
        <v>-0.11815107599999999</v>
      </c>
      <c r="EO15" s="4">
        <v>0.104327</v>
      </c>
      <c r="EP15" s="4">
        <v>9.4136650000000002E-2</v>
      </c>
      <c r="EQ15" s="4">
        <v>-8.9550299999999992E-3</v>
      </c>
      <c r="ER15" s="4">
        <v>-0.1882596</v>
      </c>
      <c r="ES15" s="4">
        <v>-6.310963E-2</v>
      </c>
      <c r="ET15" s="4">
        <v>7.1746000000000004E-2</v>
      </c>
      <c r="EU15" s="4">
        <v>4.4816304000000001E-2</v>
      </c>
      <c r="EV15" s="4">
        <v>0.10117935</v>
      </c>
      <c r="EW15" s="4">
        <v>-7.4081889999999997E-2</v>
      </c>
      <c r="EX15" s="4">
        <v>9.8124310000000006E-2</v>
      </c>
      <c r="EY15" s="4">
        <v>-7.2833854E-3</v>
      </c>
      <c r="EZ15" s="4">
        <v>3.0283138000000001E-2</v>
      </c>
      <c r="FA15" s="4">
        <v>-0.1875629</v>
      </c>
      <c r="FB15" s="4">
        <v>-1.01963105E-2</v>
      </c>
      <c r="FC15" s="4">
        <v>0.15512372999999999</v>
      </c>
      <c r="FD15" s="4">
        <v>-2.6610990000000001E-2</v>
      </c>
      <c r="FE15" s="4">
        <v>-0.13804974</v>
      </c>
      <c r="FF15" s="4">
        <v>5.760912E-2</v>
      </c>
      <c r="FG15" s="4">
        <v>-6.8908689999999995E-2</v>
      </c>
      <c r="FH15" s="4">
        <v>-5.9414260000000003E-2</v>
      </c>
      <c r="FI15" s="4">
        <v>-4.0329188000000002E-2</v>
      </c>
      <c r="FJ15" s="4">
        <v>-7.5588290000000002E-2</v>
      </c>
      <c r="FK15" s="4">
        <v>7.9435914999999996E-2</v>
      </c>
      <c r="FL15" s="4">
        <v>-0.10231271</v>
      </c>
      <c r="FM15" s="4">
        <v>1.3396058000000001E-2</v>
      </c>
      <c r="FN15" s="4">
        <v>6.3281779999999996E-2</v>
      </c>
      <c r="FO15" s="4">
        <v>-0.27360326000000001</v>
      </c>
      <c r="FP15" s="4">
        <v>9.1297409999999996E-2</v>
      </c>
      <c r="FQ15" s="4">
        <v>-2.6669255999999999E-2</v>
      </c>
      <c r="FR15" s="4">
        <v>0.19935006</v>
      </c>
      <c r="FS15" s="4">
        <v>1.4106481000000001E-2</v>
      </c>
      <c r="FT15" s="4">
        <v>6.3148990000000002E-2</v>
      </c>
      <c r="FU15" s="4">
        <v>-1.0935841999999999E-2</v>
      </c>
      <c r="FV15" s="4">
        <v>2.8383818000000002E-2</v>
      </c>
      <c r="FW15" s="4">
        <v>4.7556861999999998E-2</v>
      </c>
      <c r="FX15" s="4">
        <v>-1.6720151999999999E-2</v>
      </c>
      <c r="FY15" s="4">
        <v>4.4372275000000003E-2</v>
      </c>
      <c r="FZ15" s="4">
        <v>-0.13078405000000001</v>
      </c>
      <c r="GA15" s="4">
        <v>7.0265969999999997E-2</v>
      </c>
      <c r="GB15" s="4">
        <v>-8.6906090000000005E-2</v>
      </c>
      <c r="GC15" s="4">
        <v>-1.5505732E-2</v>
      </c>
      <c r="GD15" s="4">
        <v>0.15320036000000001</v>
      </c>
      <c r="GE15" s="4">
        <v>0.13651263999999999</v>
      </c>
      <c r="GF15" s="4">
        <v>-0.10712438000000001</v>
      </c>
      <c r="GG15" s="4">
        <v>-5.0727330000000001E-2</v>
      </c>
      <c r="GH15" s="4">
        <v>-2.5877455000000001E-2</v>
      </c>
      <c r="GI15" s="4">
        <v>-8.6713529999999997E-2</v>
      </c>
      <c r="GJ15" s="4">
        <v>-0.20901784000000001</v>
      </c>
      <c r="GK15" s="4">
        <v>3.5914253E-2</v>
      </c>
      <c r="GL15" s="4">
        <v>-0.17183998</v>
      </c>
      <c r="GM15" s="4">
        <v>-8.5628635999999994E-2</v>
      </c>
      <c r="GN15" s="4">
        <v>0.1028012</v>
      </c>
      <c r="GO15" s="4">
        <v>0.13209920999999999</v>
      </c>
      <c r="GP15" s="4">
        <v>-9.5768950000000002E-3</v>
      </c>
      <c r="GQ15" s="4">
        <v>-4.0866394E-2</v>
      </c>
      <c r="GS15" s="1">
        <f>DZ1*ET1+DZ29*ET2+DZ57*ET3+DZ85*ET4+EA1*ET5+EA29*ET6+EA57*ET7+EA85*ET8+EB1*ET9+EB29*ET10+EB57*ET11+EB85*ET12+EC1*ET13+EC29*ET14+EC57*ET15+EC85*ET16+ED1*ET17+ED29*ET18+ED57*ET19+ED85*ET20+DZ2*ET21+DZ30*ET22+DZ58*ET23+DZ86*ET24+EA2*ET25+EA30*ET26+EA58*ET27+EA86*ET28+EB2*ET29+EB30*ET30+EB58*ET31+EB86*ET32+EC2*ET33+EC30*ET34+EC58*ET35+EC86*ET36+ED2*ET37+ED30*ET38+ED58*ET39+ED86*ET40+DZ3*ET41+DZ31*ET42+DZ59*ET43+DZ87*ET44+EA3*ET45+EA31*ET46+EA59*ET47+EA87*ET48+EB3*ET49+EB31*ET50+EB59*ET51+EB87*ET52+EC3*ET53+EC31*ET54+EC59*ET55+EC87*ET56+ED3*ET57+ED31*ET58+ED59*ET59+ED87*ET60+DZ4*ET61+DZ32*ET62+DZ60*ET63+DZ88*ET64+EA4*ET65+EA32*ET66+EA60*ET67+EA88*ET68+EB4*ET69+EB32*ET70+EB60*ET71+EB88*ET72+EC4*ET73+EC32*ET74+EC60*ET75+EC88*ET76+ED4*ET77+ED32*ET78+ED60*ET79+ED88*ET80+DZ5*ET81+DZ33*ET82+DZ61*ET83+DZ89*ET84+EA5*ET85+EA33*ET86+EA61*ET87+EA89*ET88+EB5*ET89+EB33*ET90+EB61*ET91+EB89*ET92+EC5*ET93+EC33*ET94+EC61*ET95+EC89*ET96+ED5*ET97+ED33*ET98+ED61*ET99+ED89*ET100+ET102</f>
        <v>-33.824099211252346</v>
      </c>
      <c r="GX15" s="1">
        <f t="shared" si="38"/>
        <v>0</v>
      </c>
      <c r="GZ15" s="4">
        <v>3.9811674999999998E-2</v>
      </c>
      <c r="HA15" s="4">
        <v>-9.5843374999999995E-2</v>
      </c>
      <c r="HB15" s="4">
        <v>0.17711869999999999</v>
      </c>
      <c r="HC15" s="4">
        <v>-0.23072444</v>
      </c>
      <c r="HD15" s="4">
        <v>9.8669119999999999E-2</v>
      </c>
      <c r="HE15" s="4">
        <v>-0.17740443</v>
      </c>
      <c r="HF15" s="4">
        <v>0.16040484999999999</v>
      </c>
      <c r="HG15" s="4">
        <v>7.9738080000000003E-2</v>
      </c>
      <c r="HH15" s="4">
        <v>-0.19786039999999999</v>
      </c>
      <c r="HI15" s="4">
        <v>-0.11687046</v>
      </c>
    </row>
    <row r="16" spans="1:226" ht="15.75" customHeight="1" x14ac:dyDescent="0.4">
      <c r="A16" s="1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11</v>
      </c>
      <c r="P16" s="1">
        <v>228</v>
      </c>
      <c r="Q16" s="1">
        <v>223</v>
      </c>
      <c r="R16" s="1">
        <v>4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F16" s="7">
        <v>-0.13404125</v>
      </c>
      <c r="AH16" s="1">
        <f>A16*AD12+B16*AE12+C16*AF12+A17*AD13+B17*AE13+C17*AF13+A18*AD14+B18*AE14+C18*AF14+AF16</f>
        <v>-0.13404125</v>
      </c>
      <c r="AI16" s="1">
        <f>B16*AD12+C16*AE12+D16*AF12+B17*AD13+C17*AE13+D17*AF13+B18*AD14+C18*AE14+D18*AF14+AF16</f>
        <v>-0.13404125</v>
      </c>
      <c r="AJ16" s="1">
        <f>C16*AD12+D16*AE12+E16*AF12+C17*AD13+D17*AE13+E17*AF13+C18*AD14+D18*AE14+E18*AF14+AF16</f>
        <v>-0.13404125</v>
      </c>
      <c r="AK16" s="1">
        <f>D16*AD12+E16*AE12+F16*AF12+D17*AD13+E17*AE13+F17*AF13+D18*AD14+E18*AE14+F18*AF14+AF16</f>
        <v>-0.13404125</v>
      </c>
      <c r="AL16" s="1">
        <f>E16*AD12+F16*AE12+G16*AF12+E17*AD13+F17*AE13+G17*AF13+E18*AD14+F18*AE14+G18*AF14+AF16</f>
        <v>-0.13404125</v>
      </c>
      <c r="AM16" s="1">
        <f>F16*AD12+G16*AE12+H16*AF12+F17*AD13+G17*AE13+H17*AF13+F18*AD14+G18*AE14+H18*AF14+AF16</f>
        <v>-0.13404125</v>
      </c>
      <c r="AN16" s="1">
        <f>G16*AD12+H16*AE12+I16*AF12+G17*AD13+H17*AE13+I17*AF13+G18*AD14+H18*AE14+I18*AF14+AF16</f>
        <v>-0.13404125</v>
      </c>
      <c r="AO16" s="1">
        <f>H16*AD12+I16*AE12+J16*AF12+H17*AD13+I17*AE13+J17*AF13+H18*AD14+I18*AE14+J18*AF14+AF16</f>
        <v>-0.13404125</v>
      </c>
      <c r="AP16" s="1">
        <f>I16*AD12+J16*AE12+K16*AF12+I17*AD13+J17*AE13+K17*AF13+I18*AD14+J18*AE14+K18*AF14+AF16</f>
        <v>-0.13404125</v>
      </c>
      <c r="AQ16" s="1">
        <f>J16*AD12+K16*AE12+L16*AF12+J17*AD13+K17*AE13+L17*AF13+J18*AD14+K18*AE14+L18*AF14+AF16</f>
        <v>-0.13404125</v>
      </c>
      <c r="AR16" s="1">
        <f>K16*AD12+L16*AE12+M16*AF12+K17*AD13+L17*AE13+M17*AF13+K18*AD14+L18*AE14+M18*AF14+AF16</f>
        <v>-0.13404125</v>
      </c>
      <c r="AS16" s="1">
        <f>L16*AD12+M16*AE12+N16*AF12+L17*AD13+M17*AE13+N17*AF13+L18*AD14+M18*AE14+N18*AF14+AF16</f>
        <v>-0.13404125</v>
      </c>
      <c r="AT16" s="1">
        <f>M16*AD12+N16*AE12+O16*AF12+M17*AD13+N17*AE13+O17*AF13+M18*AD14+N18*AE14+O18*AF14+AF16</f>
        <v>-0.27988091100000001</v>
      </c>
      <c r="AU16" s="1">
        <f>N16*AD12+O16*AE12+P16*AF12+N17*AD13+O17*AE13+P17*AF13+N18*AD14+O18*AE14+P18*AF14+AF16</f>
        <v>6.0209138080000013</v>
      </c>
      <c r="AV16" s="1">
        <f>O16*AD12+P16*AE12+Q16*AF12+O17*AD13+P17*AE13+Q17*AF13+O18*AD14+P18*AE14+Q18*AF14+AF16</f>
        <v>33.555802182999997</v>
      </c>
      <c r="AW16" s="1">
        <f>P16*AD12+Q16*AE12+R16*AF12+P17*AD13+Q17*AE13+R17*AF13+P18*AD14+Q18*AE14+R18*AF14+AF16</f>
        <v>17.191950894000005</v>
      </c>
      <c r="AX16" s="1">
        <f>Q16*AD12+R16*AE12+S16*AF12+Q17*AD13+R17*AE13+S17*AF13+Q18*AD14+R18*AE14+S18*AF14+AF16</f>
        <v>-6.9497140499999981</v>
      </c>
      <c r="AY16" s="1">
        <f>R16*AD12+S16*AE12+T16*AF12+R17*AD13+S17*AE13+T17*AF13+R18*AD14+S18*AE14+T18*AF14+AF16</f>
        <v>-4.0293855299999999</v>
      </c>
      <c r="AZ16" s="1">
        <f>S16*AD12+T16*AE12+U16*AF12+S17*AD13+T17*AE13+U17*AF13+S18*AD14+T18*AE14+U18*AF14+AF16</f>
        <v>-0.13404125</v>
      </c>
      <c r="BA16" s="1">
        <f>T16*AD12+U16*AE12+V16*AF12+T17*AD13+U17*AE13+V17*AF13+T18*AD14+U18*AE14+V18*AF14+AF16</f>
        <v>-0.13404125</v>
      </c>
      <c r="BB16" s="1">
        <f>U16*AD12+V16*AE12+W16*AF12+U17*AD13+V17*AE13+W17*AF13+U18*AD14+V18*AE14+W18*AF14+AF16</f>
        <v>-0.13404125</v>
      </c>
      <c r="BC16" s="1">
        <f>V16*AD12+W16*AE12+X16*AF12+V17*AD13+W17*AE13+X17*AF13+V18*AD14+W18*AE14+X18*AF14+AF16</f>
        <v>-0.13404125</v>
      </c>
      <c r="BD16" s="1">
        <f>W16*AD12+X16*AE12+Y16*AF12+W17*AD13+X17*AE13+Y17*AF13+W18*AD14+X18*AE14+Y18*AF14+AF16</f>
        <v>-0.13404125</v>
      </c>
      <c r="BE16" s="1">
        <f>X16*AD12+Y16*AE12+Z16*AF12+X17*AD13+Y17*AE13+Z17*AF13+X18*AD14+Y18*AE14+Z18*AF14+AF16</f>
        <v>-0.13404125</v>
      </c>
      <c r="BF16" s="1">
        <f>Y16*AD12+Z16*AE12+AA16*AF12+Y17*AD13+Z17*AE13+AA17*AF13+Y18*AD14+Z18*AE14+AA18*AF14+AF16</f>
        <v>-0.13404125</v>
      </c>
      <c r="BG16" s="1">
        <f>Z16*AD12+AA16*AE12+AB16*AF12+Z17*AD13+AA17*AE13+AB17*AF13+Z18*AD14+AA18*AE14+AB18*AF14+AF16</f>
        <v>-0.13404125</v>
      </c>
      <c r="BI16" s="1">
        <f t="shared" si="3"/>
        <v>0</v>
      </c>
      <c r="BJ16" s="1">
        <f t="shared" si="4"/>
        <v>0</v>
      </c>
      <c r="BK16" s="1">
        <f t="shared" si="5"/>
        <v>0</v>
      </c>
      <c r="BL16" s="1">
        <f t="shared" si="6"/>
        <v>0</v>
      </c>
      <c r="BM16" s="1">
        <f t="shared" si="7"/>
        <v>0</v>
      </c>
      <c r="BN16" s="1">
        <f t="shared" si="8"/>
        <v>0</v>
      </c>
      <c r="BO16" s="1">
        <f t="shared" si="9"/>
        <v>0</v>
      </c>
      <c r="BP16" s="1">
        <f t="shared" si="10"/>
        <v>0</v>
      </c>
      <c r="BQ16" s="1">
        <f t="shared" si="11"/>
        <v>0</v>
      </c>
      <c r="BR16" s="1">
        <f t="shared" si="12"/>
        <v>0</v>
      </c>
      <c r="BS16" s="1">
        <f t="shared" si="13"/>
        <v>0</v>
      </c>
      <c r="BT16" s="1">
        <f t="shared" si="14"/>
        <v>0</v>
      </c>
      <c r="BU16" s="1">
        <f t="shared" si="15"/>
        <v>0</v>
      </c>
      <c r="BV16" s="1">
        <f t="shared" si="16"/>
        <v>6.0209138080000013</v>
      </c>
      <c r="BW16" s="1">
        <f t="shared" si="17"/>
        <v>33.555802182999997</v>
      </c>
      <c r="BX16" s="1">
        <f t="shared" si="18"/>
        <v>17.191950894000005</v>
      </c>
      <c r="BY16" s="1">
        <f t="shared" si="19"/>
        <v>0</v>
      </c>
      <c r="BZ16" s="1">
        <f t="shared" si="20"/>
        <v>0</v>
      </c>
      <c r="CA16" s="1">
        <f t="shared" si="21"/>
        <v>0</v>
      </c>
      <c r="CB16" s="1">
        <f t="shared" si="22"/>
        <v>0</v>
      </c>
      <c r="CC16" s="1">
        <f t="shared" si="23"/>
        <v>0</v>
      </c>
      <c r="CD16" s="1">
        <f t="shared" si="24"/>
        <v>0</v>
      </c>
      <c r="CE16" s="1">
        <f t="shared" si="25"/>
        <v>0</v>
      </c>
      <c r="CF16" s="1">
        <f t="shared" si="26"/>
        <v>0</v>
      </c>
      <c r="CG16" s="1">
        <f t="shared" si="27"/>
        <v>0</v>
      </c>
      <c r="CH16" s="1">
        <f t="shared" si="28"/>
        <v>0</v>
      </c>
      <c r="EF16" s="4">
        <v>4.886625E-2</v>
      </c>
      <c r="EG16" s="4">
        <v>-8.974741E-2</v>
      </c>
      <c r="EH16" s="4">
        <v>8.3348350000000002E-2</v>
      </c>
      <c r="EI16" s="4">
        <v>1.1036835E-2</v>
      </c>
      <c r="EJ16" s="4">
        <v>-3.6487494000000002E-2</v>
      </c>
      <c r="EK16" s="4">
        <v>6.7422899999999994E-2</v>
      </c>
      <c r="EL16" s="4">
        <v>4.5634350000000002E-3</v>
      </c>
      <c r="EM16" s="4">
        <v>-6.8617549999999999E-2</v>
      </c>
      <c r="EN16" s="4">
        <v>-0.1625055</v>
      </c>
      <c r="EO16" s="4">
        <v>-3.8915616E-2</v>
      </c>
      <c r="EP16" s="4">
        <v>-4.6641519999999999E-2</v>
      </c>
      <c r="EQ16" s="4">
        <v>-1.0628749999999999E-2</v>
      </c>
      <c r="ER16" s="5">
        <v>3.1497012999999997E-2</v>
      </c>
      <c r="ES16" s="4">
        <v>0.13822682</v>
      </c>
      <c r="ET16" s="4">
        <v>0.124122635</v>
      </c>
      <c r="EU16" s="4">
        <v>-0.12106111999999999</v>
      </c>
      <c r="EV16" s="4">
        <v>-0.10210764999999999</v>
      </c>
      <c r="EW16" s="4">
        <v>-0.20517331</v>
      </c>
      <c r="EX16" s="4">
        <v>7.9596184E-2</v>
      </c>
      <c r="EY16" s="4">
        <v>-7.4750750000000005E-2</v>
      </c>
      <c r="EZ16" s="4">
        <v>3.5500579999999997E-2</v>
      </c>
      <c r="FA16" s="4">
        <v>0.16603894999999999</v>
      </c>
      <c r="FB16" s="4">
        <v>7.1771055E-2</v>
      </c>
      <c r="FC16" s="4">
        <v>-8.8011019999999999E-4</v>
      </c>
      <c r="FD16" s="4">
        <v>2.8198443E-2</v>
      </c>
      <c r="FE16" s="4">
        <v>0.12821136</v>
      </c>
      <c r="FF16" s="4">
        <v>0.11146652999999999</v>
      </c>
      <c r="FG16" s="4">
        <v>3.1697573000000001E-3</v>
      </c>
      <c r="FH16" s="4">
        <v>6.2215840000000001E-2</v>
      </c>
      <c r="FI16" s="4">
        <v>3.1383221999999999E-3</v>
      </c>
      <c r="FJ16" s="4">
        <v>1.9322129E-2</v>
      </c>
      <c r="FK16" s="4">
        <v>-3.2918719999999999E-2</v>
      </c>
      <c r="FL16" s="4">
        <v>-0.16919701000000001</v>
      </c>
      <c r="FM16" s="4">
        <v>-4.8049374999999998E-2</v>
      </c>
      <c r="FN16" s="4">
        <v>-9.6335710000000005E-2</v>
      </c>
      <c r="FO16" s="4">
        <v>0.107073136</v>
      </c>
      <c r="FP16" s="4">
        <v>8.0717124000000001E-2</v>
      </c>
      <c r="FQ16" s="4">
        <v>-0.12778974000000001</v>
      </c>
      <c r="FR16" s="4">
        <v>7.220422E-2</v>
      </c>
      <c r="FS16" s="4">
        <v>-5.8475333999999997E-2</v>
      </c>
      <c r="FT16" s="4">
        <v>-8.4126089999999997E-3</v>
      </c>
      <c r="FU16" s="4">
        <v>0.15140625999999999</v>
      </c>
      <c r="FV16" s="4">
        <v>1.9125535999999999E-2</v>
      </c>
      <c r="FW16" s="4">
        <v>-8.9549184000000004E-2</v>
      </c>
      <c r="FX16" s="4">
        <v>0.13071287000000001</v>
      </c>
      <c r="FY16" s="4">
        <v>0.10108462999999999</v>
      </c>
      <c r="FZ16" s="4">
        <v>-9.1179274000000005E-2</v>
      </c>
      <c r="GA16" s="4">
        <v>-4.4642407000000002E-2</v>
      </c>
      <c r="GB16" s="4">
        <v>7.3170990000000005E-2</v>
      </c>
      <c r="GC16" s="4">
        <v>0.13808149</v>
      </c>
      <c r="GD16" s="4">
        <v>-0.13111455999999999</v>
      </c>
      <c r="GE16" s="4">
        <v>3.4809496000000002E-2</v>
      </c>
      <c r="GF16" s="4">
        <v>-4.4964556000000003E-2</v>
      </c>
      <c r="GG16" s="4">
        <v>-7.7919534999999998E-2</v>
      </c>
      <c r="GH16" s="4">
        <v>-0.12010702500000001</v>
      </c>
      <c r="GI16" s="4">
        <v>-2.3401134000000001E-2</v>
      </c>
      <c r="GJ16" s="4">
        <v>3.3407126000000002E-2</v>
      </c>
      <c r="GK16" s="4">
        <v>3.530545E-3</v>
      </c>
      <c r="GL16" s="4">
        <v>5.0921302000000002E-2</v>
      </c>
      <c r="GM16" s="4">
        <v>-5.2175092999999999E-2</v>
      </c>
      <c r="GN16" s="4">
        <v>-0.14331347999999999</v>
      </c>
      <c r="GO16" s="4">
        <v>6.2690205999999998E-2</v>
      </c>
      <c r="GP16" s="4">
        <v>-4.7399709999999998E-2</v>
      </c>
      <c r="GQ16" s="4">
        <v>-0.12417868</v>
      </c>
      <c r="GS16" s="1">
        <f>DZ1*EU1+DZ29*EU2+DZ57*EU3+DZ85*EU4+EA1*EU5+EA29*EU6+EA57*EU7+EA85*EU8+EB1*EU9+EB29*EU10+EB57*EU11+EB85*EU12+EC1*EU13+EC29*EU14+EC57*EU15+EC85*EU16+ED1*EU17+ED29*EU18+ED57*EU19+ED85*EU20+DZ2*EU21+DZ30*EU22+DZ58*EU23+DZ86*EU24+EA2*EU25+EA30*EU26+EA58*EU27+EA86*EU28+EB2*EU29+EB30*EU30+EB58*EU31+EB86*EU32+EC2*EU33+EC30*EU34+EC58*EU35+EC86*EU36+ED2*EU37+ED30*EU38+ED58*EU39+ED86*EU40+DZ3*EU41+DZ31*EU42+DZ59*EU43+DZ87*EU44+EA3*EU45+EA31*EU46+EA59*EU47+EA87*EU48+EB3*EU49+EB31*EU50+EB59*EU51+EB87*EU52+EC3*EU53+EC31*EU54+EC59*EU55+EC87*EU56+ED3*EU57+ED31*EU58+ED59*EU59+ED87*EU60+DZ4*EU61+DZ32*EU62+DZ60*EU63+DZ88*EU64+EA4*EU65+EA32*EU66+EA60*EU67+EA88*EU68+EB4*EU69+EB32*EU70+EB60*EU71+EB88*EU72+EC4*EU73+EC32*EU74+EC60*EU75+EC88*EU76+ED4*EU77+ED32*EU78+ED60*EU79+ED88*EU80+DZ5*EU81+DZ33*EU82+DZ61*EU83+DZ89*EU84+EA5*EU85+EA33*EU86+EA61*EU87+EA89*EU88+EB5*EU89+EB33*EU90+EB61*EU91+EB89*EU92+EC5*EU93+EC33*EU94+EC61*EU95+EC89*EU96+ED5*EU97+ED33*EU98+ED61*EU99+ED89*EU100+EU102</f>
        <v>-20.835786153913116</v>
      </c>
      <c r="GX16" s="1">
        <f t="shared" si="38"/>
        <v>0</v>
      </c>
      <c r="GZ16" s="4">
        <v>2.4870459000000001E-2</v>
      </c>
      <c r="HA16" s="4">
        <v>-0.12081823999999999</v>
      </c>
      <c r="HB16" s="4">
        <v>-0.19197346000000001</v>
      </c>
      <c r="HC16" s="4">
        <v>-0.13757615000000001</v>
      </c>
      <c r="HD16" s="4">
        <v>0.179282</v>
      </c>
      <c r="HE16" s="4">
        <v>0.15407434</v>
      </c>
      <c r="HF16" s="4">
        <v>0.16644347000000001</v>
      </c>
      <c r="HG16" s="4">
        <v>-2.1672400000000001E-2</v>
      </c>
      <c r="HH16" s="4">
        <v>4.3284964000000002E-2</v>
      </c>
      <c r="HI16" s="4">
        <v>2.0497976000000001E-2</v>
      </c>
    </row>
    <row r="17" spans="1:217" ht="15.75" customHeight="1" x14ac:dyDescent="0.4">
      <c r="A17" s="1">
        <v>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128</v>
      </c>
      <c r="Q17" s="1">
        <v>254</v>
      </c>
      <c r="R17" s="1">
        <v>49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H17" s="1">
        <f>A17*AD12+B17*AE12+C17*AF12+A18*AD13+B18*AE13+C18*AF13+A19*AD14+B19*AE14+C19*AF14+AF16</f>
        <v>-0.13404125</v>
      </c>
      <c r="AI17" s="1">
        <f>B17*AD12+C17*AE12+D17*AF12+B18*AD13+C18*AE13+D18*AF13+B19*AD14+C19*AE14+D19*AF14+AF16</f>
        <v>-0.13404125</v>
      </c>
      <c r="AJ17" s="1">
        <f>C17*AD12+D17*AE12+E17*AF12+C18*AD13+D18*AE13+E18*AF13+C19*AD14+D19*AE14+E19*AF14+AF16</f>
        <v>-0.13404125</v>
      </c>
      <c r="AK17" s="1">
        <f>D17*AD12+E17*AE12+F17*AF12+D18*AD13+E18*AE13+F18*AF13+D19*AD14+E19*AE14+F19*AF14+AF16</f>
        <v>-0.13404125</v>
      </c>
      <c r="AL17" s="1">
        <f>E17*AD12+F17*AE12+G17*AF12+E18*AD13+F18*AE13+G18*AF13+E19*AD14+F19*AE14+G19*AF14+AF16</f>
        <v>-0.13404125</v>
      </c>
      <c r="AM17" s="1">
        <f>F17*AD12+G17*AE12+H17*AF12+F18*AD13+G18*AE13+H18*AF13+F19*AD14+G19*AE14+H19*AF14+AF16</f>
        <v>-0.30097936400000003</v>
      </c>
      <c r="AN17" s="1">
        <f>G17*AD12+H17*AE12+I17*AF12+G18*AD13+H18*AE13+I18*AF13+G19*AD14+H19*AE14+I19*AF14+AF16</f>
        <v>-2.1119052500000004</v>
      </c>
      <c r="AO17" s="1">
        <f>H17*AD12+I17*AE12+J17*AF12+H18*AD13+I18*AE13+J18*AF13+H19*AD14+I19*AE14+J19*AF14+AF16</f>
        <v>-0.68751176199999997</v>
      </c>
      <c r="AP17" s="1">
        <f>I17*AD12+J17*AE12+K17*AF12+I18*AD13+J18*AE13+K18*AF13+I19*AD14+J19*AE14+K19*AF14+AF16</f>
        <v>-0.13404125</v>
      </c>
      <c r="AQ17" s="1">
        <f>J17*AD12+K17*AE12+L17*AF12+J18*AD13+K18*AE13+L18*AF13+J19*AD14+K19*AE14+L19*AF14+AF16</f>
        <v>-0.13404125</v>
      </c>
      <c r="AR17" s="1">
        <f>K17*AD12+L17*AE12+M17*AF12+K18*AD13+L18*AE13+M18*AF13+K19*AD14+L19*AE14+M19*AF14+AF16</f>
        <v>-0.13404125</v>
      </c>
      <c r="AS17" s="1">
        <f>L17*AD12+M17*AE12+N17*AF12+L18*AD13+M18*AE13+N18*AF13+L19*AD14+M19*AE14+N19*AF14+AF16</f>
        <v>-0.13404125</v>
      </c>
      <c r="AT17" s="1">
        <f>M17*AD12+N17*AE12+O17*AF12+M18*AD13+N18*AE13+O18*AF13+M19*AD14+N19*AE14+O19*AF14+AF16</f>
        <v>-0.13404125</v>
      </c>
      <c r="AU17" s="1">
        <f>N17*AD12+O17*AE12+P17*AF12+N18*AD13+O18*AE13+P18*AF13+N19*AD14+O19*AE14+P19*AF14+AF16</f>
        <v>6.1742827000000333E-2</v>
      </c>
      <c r="AV17" s="1">
        <f>O17*AD12+P17*AE12+Q17*AF12+O18*AD13+P18*AE13+Q18*AF13+O19*AD14+P19*AE14+Q19*AF14+AF16</f>
        <v>8.5580941520000025</v>
      </c>
      <c r="AW17" s="1">
        <f>P17*AD12+Q17*AE12+R17*AF12+P18*AD13+Q18*AE13+R18*AF13+P19*AD14+Q19*AE14+R19*AF14+AF16</f>
        <v>12.576685948999991</v>
      </c>
      <c r="AX17" s="1">
        <f>Q17*AD12+R17*AE12+S17*AF12+Q18*AD13+R18*AE13+S18*AF13+Q19*AD14+R19*AE14+S19*AF14+AF16</f>
        <v>-2.5126840699999997</v>
      </c>
      <c r="AY17" s="1">
        <f>R17*AD12+S17*AE12+T17*AF12+R18*AD13+S18*AE13+T18*AF13+R19*AD14+S19*AE14+T19*AF14+AF16</f>
        <v>-0.87712967999999958</v>
      </c>
      <c r="AZ17" s="1">
        <f>S17*AD12+T17*AE12+U17*AF12+S18*AD13+T18*AE13+U18*AF13+S19*AD14+T19*AE14+U19*AF14+AF16</f>
        <v>-0.13404125</v>
      </c>
      <c r="BA17" s="1">
        <f>T17*AD12+U17*AE12+V17*AF12+T18*AD13+U18*AE13+V18*AF13+T19*AD14+U19*AE14+V19*AF14+AF16</f>
        <v>-0.13404125</v>
      </c>
      <c r="BB17" s="1">
        <f>U17*AD12+V17*AE12+W17*AF12+U18*AD13+V18*AE13+W18*AF13+U19*AD14+V19*AE14+W19*AF14+AF16</f>
        <v>-0.13404125</v>
      </c>
      <c r="BC17" s="1">
        <f>V17*AD12+W17*AE12+X17*AF12+V18*AD13+W18*AE13+X18*AF13+V19*AD14+W19*AE14+X19*AF14+AF16</f>
        <v>-0.13404125</v>
      </c>
      <c r="BD17" s="1">
        <f>W17*AD12+X17*AE12+Y17*AF12+W18*AD13+X18*AE13+Y18*AF13+W19*AD14+X19*AE14+Y19*AF14+AF16</f>
        <v>-0.13404125</v>
      </c>
      <c r="BE17" s="1">
        <f>X17*AD12+Y17*AE12+Z17*AF12+X18*AD13+Y18*AE13+Z18*AF13+X19*AD14+Y19*AE14+Z19*AF14+AF16</f>
        <v>-0.13404125</v>
      </c>
      <c r="BF17" s="1">
        <f>Y17*AD12+Z17*AE12+AA17*AF12+Y18*AD13+Z18*AE13+AA18*AF13+Y19*AD14+Z19*AE14+AA19*AF14+AF16</f>
        <v>-0.13404125</v>
      </c>
      <c r="BG17" s="1">
        <f>Z17*AD12+AA17*AE12+AB17*AF12+Z18*AD13+AA18*AE13+AB18*AF13+Z19*AD14+AA19*AE14+AB19*AF14+AF16</f>
        <v>-0.13404125</v>
      </c>
      <c r="BI17" s="1">
        <f t="shared" si="3"/>
        <v>0</v>
      </c>
      <c r="BJ17" s="1">
        <f t="shared" si="4"/>
        <v>0</v>
      </c>
      <c r="BK17" s="1">
        <f t="shared" si="5"/>
        <v>0</v>
      </c>
      <c r="BL17" s="1">
        <f t="shared" si="6"/>
        <v>0</v>
      </c>
      <c r="BM17" s="1">
        <f t="shared" si="7"/>
        <v>0</v>
      </c>
      <c r="BN17" s="1">
        <f t="shared" si="8"/>
        <v>0</v>
      </c>
      <c r="BO17" s="1">
        <f t="shared" si="9"/>
        <v>0</v>
      </c>
      <c r="BP17" s="1">
        <f t="shared" si="10"/>
        <v>0</v>
      </c>
      <c r="BQ17" s="1">
        <f t="shared" si="11"/>
        <v>0</v>
      </c>
      <c r="BR17" s="1">
        <f t="shared" si="12"/>
        <v>0</v>
      </c>
      <c r="BS17" s="1">
        <f t="shared" si="13"/>
        <v>0</v>
      </c>
      <c r="BT17" s="1">
        <f t="shared" si="14"/>
        <v>0</v>
      </c>
      <c r="BU17" s="1">
        <f t="shared" si="15"/>
        <v>0</v>
      </c>
      <c r="BV17" s="1">
        <f t="shared" si="16"/>
        <v>6.1742827000000333E-2</v>
      </c>
      <c r="BW17" s="1">
        <f t="shared" si="17"/>
        <v>8.5580941520000025</v>
      </c>
      <c r="BX17" s="1">
        <f t="shared" si="18"/>
        <v>12.576685948999991</v>
      </c>
      <c r="BY17" s="1">
        <f t="shared" si="19"/>
        <v>0</v>
      </c>
      <c r="BZ17" s="1">
        <f t="shared" si="20"/>
        <v>0</v>
      </c>
      <c r="CA17" s="1">
        <f t="shared" si="21"/>
        <v>0</v>
      </c>
      <c r="CB17" s="1">
        <f t="shared" si="22"/>
        <v>0</v>
      </c>
      <c r="CC17" s="1">
        <f t="shared" si="23"/>
        <v>0</v>
      </c>
      <c r="CD17" s="1">
        <f t="shared" si="24"/>
        <v>0</v>
      </c>
      <c r="CE17" s="1">
        <f t="shared" si="25"/>
        <v>0</v>
      </c>
      <c r="CF17" s="1">
        <f t="shared" si="26"/>
        <v>0</v>
      </c>
      <c r="CG17" s="1">
        <f t="shared" si="27"/>
        <v>0</v>
      </c>
      <c r="CH17" s="1">
        <f t="shared" si="28"/>
        <v>0</v>
      </c>
      <c r="CZ17" s="4">
        <v>-0.32615536000000001</v>
      </c>
      <c r="EF17" s="4">
        <v>1.8430551999999999E-2</v>
      </c>
      <c r="EG17" s="4">
        <v>-3.7630014000000003E-2</v>
      </c>
      <c r="EH17" s="4">
        <v>-9.6385499999999999E-2</v>
      </c>
      <c r="EI17" s="4">
        <v>6.0711785999999997E-2</v>
      </c>
      <c r="EJ17" s="4">
        <v>-4.6640985000000003E-2</v>
      </c>
      <c r="EK17" s="4">
        <v>6.5802490000000005E-2</v>
      </c>
      <c r="EL17" s="4">
        <v>8.8888800000000004E-2</v>
      </c>
      <c r="EM17" s="4">
        <v>0.21243964000000001</v>
      </c>
      <c r="EN17" s="4">
        <v>-0.14166487999999999</v>
      </c>
      <c r="EO17" s="4">
        <v>0.12812846999999999</v>
      </c>
      <c r="EP17" s="4">
        <v>-5.7237436999999997E-3</v>
      </c>
      <c r="EQ17" s="4">
        <v>-0.17008437000000001</v>
      </c>
      <c r="ER17" s="4">
        <v>-7.4906244999999996E-2</v>
      </c>
      <c r="ES17" s="4">
        <v>0.14592475999999999</v>
      </c>
      <c r="ET17" s="4">
        <v>3.2788317999999997E-2</v>
      </c>
      <c r="EU17" s="4">
        <v>0.17999698</v>
      </c>
      <c r="EV17" s="4">
        <v>-0.11481748</v>
      </c>
      <c r="EW17" s="4">
        <v>-0.30976975000000001</v>
      </c>
      <c r="EX17" s="4">
        <v>-0.10065343</v>
      </c>
      <c r="EY17" s="4">
        <v>0.12544073</v>
      </c>
      <c r="EZ17" s="4">
        <v>0.13312224</v>
      </c>
      <c r="FA17" s="4">
        <v>4.2340502000000002E-2</v>
      </c>
      <c r="FB17" s="4">
        <v>-1.3121262999999999E-2</v>
      </c>
      <c r="FC17" s="4">
        <v>5.1655027999999999E-2</v>
      </c>
      <c r="FD17" s="4">
        <v>-6.2227454000000001E-2</v>
      </c>
      <c r="FE17" s="4">
        <v>-0.11250577</v>
      </c>
      <c r="FF17" s="4">
        <v>3.5233832999999998E-3</v>
      </c>
      <c r="FG17" s="4">
        <v>-9.3918450000000001E-2</v>
      </c>
      <c r="FH17" s="4">
        <v>-1.2185226999999999E-3</v>
      </c>
      <c r="FI17" s="4">
        <v>-0.15042488000000001</v>
      </c>
      <c r="FJ17" s="4">
        <v>-4.6739779999999996E-3</v>
      </c>
      <c r="FK17" s="4">
        <v>-4.0282867999999999E-2</v>
      </c>
      <c r="FL17" s="4">
        <v>-1.2555178E-2</v>
      </c>
      <c r="FM17" s="4">
        <v>-7.6176610000000006E-2</v>
      </c>
      <c r="FN17" s="4">
        <v>7.1534163999999997E-2</v>
      </c>
      <c r="FO17" s="4">
        <v>-6.688537E-2</v>
      </c>
      <c r="FP17" s="4">
        <v>-0.13670307000000001</v>
      </c>
      <c r="FQ17" s="4">
        <v>0.16737442999999999</v>
      </c>
      <c r="FR17" s="4">
        <v>-3.5814058000000003E-2</v>
      </c>
      <c r="FS17" s="4">
        <v>-6.3124879999999994E-2</v>
      </c>
      <c r="FT17" s="4">
        <v>-1.4955014000000001E-2</v>
      </c>
      <c r="FU17" s="4">
        <v>9.0962744999999998E-2</v>
      </c>
      <c r="FV17" s="4">
        <v>-8.2414319999999999E-2</v>
      </c>
      <c r="FW17" s="4">
        <v>2.2148937E-2</v>
      </c>
      <c r="FX17" s="4">
        <v>4.2015972999999998E-2</v>
      </c>
      <c r="FY17" s="4">
        <v>1.1344425999999999E-2</v>
      </c>
      <c r="FZ17" s="4">
        <v>0.18749964</v>
      </c>
      <c r="GA17" s="4">
        <v>9.6733589999999994E-2</v>
      </c>
      <c r="GB17" s="4">
        <v>0.10229484</v>
      </c>
      <c r="GC17" s="4">
        <v>3.0098072999999999E-2</v>
      </c>
      <c r="GD17" s="4">
        <v>0.13022304000000001</v>
      </c>
      <c r="GE17" s="4">
        <v>-0.16030066000000001</v>
      </c>
      <c r="GF17" s="4">
        <v>-9.5372780000000004E-2</v>
      </c>
      <c r="GG17" s="4">
        <v>-6.9764549999999995E-2</v>
      </c>
      <c r="GH17" s="4">
        <v>0.122800514</v>
      </c>
      <c r="GI17" s="4">
        <v>-0.11210465999999999</v>
      </c>
      <c r="GJ17" s="4">
        <v>-0.19947467999999999</v>
      </c>
      <c r="GK17" s="4">
        <v>5.8521282000000001E-2</v>
      </c>
      <c r="GL17" s="4">
        <v>5.3047717000000001E-2</v>
      </c>
      <c r="GM17" s="4">
        <v>-0.11943985999999999</v>
      </c>
      <c r="GN17" s="4">
        <v>8.9271729999999994E-2</v>
      </c>
      <c r="GO17" s="4">
        <v>-2.8247367999999998E-2</v>
      </c>
      <c r="GP17" s="4">
        <v>-0.17268006999999999</v>
      </c>
      <c r="GQ17" s="4">
        <v>0.21463468999999999</v>
      </c>
      <c r="GS17" s="1">
        <f>DZ1*EV1+DZ29*EV2+DZ57*EV3+DZ85*EV4+EA1*EV5+EA29*EV6+EA57*EV7+EA85*EV8+EB1*EV9+EB29*EV10+EB57*EV11+EB85*EV12+EC1*EV13+EC29*EV14+EC57*EV15+EC85*EV16+ED1*EV17+ED29*EV18+ED57*EV19+ED85*EV20+DZ2*EV21+DZ30*EV22+DZ58*EV23+DZ86*EV24+EA2*EV25+EA30*EV26+EA58*EV27+EA86*EV28+EB2*EV29+EB30*EV30+EB58*EV31+EB86*EV32+EC2*EV33+EC30*EV34+EC58*EV35+EC86*EV36+ED2*EV37+ED30*EV38+ED58*EV39+ED86*EV40+DZ3*EV41+DZ31*EV42+DZ59*EV43+DZ87*EV44+EA3*EV45+EA31*EV46+EA59*EV47+EA87*EV48+EB3*EV49+EB31*EV50+EB59*EV51+EB87*EV52+EC3*EV53+EC31*EV54+EC59*EV55+EC87*EV56+ED3*EV57+ED31*EV58+ED59*EV59+ED87*EV60+DZ4*EV61+DZ32*EV62+DZ60*EV63+DZ88*EV64+EA4*EV65+EA32*EV66+EA60*EV67+EA88*EV68+EB4*EV69+EB32*EV70+EB60*EV71+EB88*EV72+EC4*EV73+EC32*EV74+EC60*EV75+EC88*EV76+ED4*EV77+ED32*EV78+ED60*EV79+ED88*EV80+DZ5*EV81+DZ33*EV82+DZ61*EV83+DZ89*EV84+EA5*EV85+EA33*EV86+EA61*EV87+EA89*EV88+EB5*EV89+EB33*EV90+EB61*EV91+EB89*EV92+EC5*EV93+EC33*EV94+EC61*EV95+EC89*EV96+ED5*EV97+ED33*EV98+ED61*EV99+ED89*EV100+EV102</f>
        <v>-30.224624115274242</v>
      </c>
      <c r="GX17" s="1">
        <f t="shared" si="38"/>
        <v>0</v>
      </c>
      <c r="GZ17" s="4">
        <v>-5.4509412E-2</v>
      </c>
      <c r="HA17" s="4">
        <v>-0.26687080000000002</v>
      </c>
      <c r="HB17" s="4">
        <v>3.2627179999999999E-2</v>
      </c>
      <c r="HC17" s="4">
        <v>-0.23688380000000001</v>
      </c>
      <c r="HD17" s="4">
        <v>0.20274971</v>
      </c>
      <c r="HE17" s="4">
        <v>-0.25004593000000003</v>
      </c>
      <c r="HF17" s="4">
        <v>5.9874337000000001E-3</v>
      </c>
      <c r="HG17" s="4">
        <v>8.1313640000000006E-2</v>
      </c>
      <c r="HH17" s="4">
        <v>-4.0623639999999997E-3</v>
      </c>
      <c r="HI17" s="4">
        <v>9.3856460000000003E-2</v>
      </c>
    </row>
    <row r="18" spans="1:217" ht="15.75" customHeight="1" x14ac:dyDescent="0.4">
      <c r="A18" s="1">
        <v>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44</v>
      </c>
      <c r="Q18" s="1">
        <v>254</v>
      </c>
      <c r="R18" s="1">
        <v>49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H18" s="1">
        <f>A18*AD12+B18*AE12+C18*AF12+A19*AD13+B19*AE13+C19*AF13+A20*AD14+B20*AE14+C20*AF14+AF16</f>
        <v>-0.13404125</v>
      </c>
      <c r="AI18" s="1">
        <f>B18*AD12+C18*AE12+D18*AF12+B19*AD13+C19*AE13+D19*AF13+B20*AD14+C20*AE14+D20*AF14+AF16</f>
        <v>-0.13404125</v>
      </c>
      <c r="AJ18" s="1">
        <f>C18*AD12+D18*AE12+E18*AF12+C19*AD13+D19*AE13+E19*AF13+C20*AD14+D20*AE14+E20*AF14+AF16</f>
        <v>-0.13404125</v>
      </c>
      <c r="AK18" s="1">
        <f>D18*AD12+E18*AE12+F18*AF12+D19*AD13+E19*AE13+F19*AF13+D20*AD14+E20*AE14+F20*AF14+AF16</f>
        <v>-0.13404125</v>
      </c>
      <c r="AL18" s="1">
        <f>E18*AD12+F18*AE12+G18*AF12+E19*AD13+F19*AE13+G19*AF13+E20*AD14+F20*AE14+G20*AF14+AF16</f>
        <v>-0.53946238399999991</v>
      </c>
      <c r="AM18" s="1">
        <f>F18*AD12+G18*AE12+H18*AF12+F19*AD13+G19*AE13+H19*AF13+F20*AD14+G20*AE14+H20*AF14+AF16</f>
        <v>-5.9996650630000001</v>
      </c>
      <c r="AN18" s="1">
        <f>G18*AD12+H18*AE12+I18*AF12+G19*AD13+H19*AE13+I19*AF13+G20*AD14+H20*AE14+I20*AF14+AF16</f>
        <v>-24.391882216000003</v>
      </c>
      <c r="AO18" s="1">
        <f>H18*AD12+I18*AE12+J18*AF12+H19*AD13+I19*AE13+J19*AF13+H20*AD14+I20*AE14+J20*AF14+AF16</f>
        <v>-9.5907617219999999</v>
      </c>
      <c r="AP18" s="1">
        <f>I18*AD12+J18*AE12+K18*AF12+I19*AD13+J19*AE13+K19*AF13+I20*AD14+J20*AE14+K20*AF14+AF16</f>
        <v>-0.68751176199999997</v>
      </c>
      <c r="AQ18" s="1">
        <f>J18*AD12+K18*AE12+L18*AF12+J19*AD13+K19*AE13+L19*AF13+J20*AD14+K20*AE14+L20*AF14+AF16</f>
        <v>-0.13404125</v>
      </c>
      <c r="AR18" s="1">
        <f>K18*AD12+L18*AE12+M18*AF12+K19*AD13+L19*AE13+M19*AF13+K20*AD14+L20*AE14+M20*AF14+AF16</f>
        <v>-0.13404125</v>
      </c>
      <c r="AS18" s="1">
        <f>L18*AD12+M18*AE12+N18*AF12+L19*AD13+M19*AE13+N19*AF13+L20*AD14+M20*AE14+N20*AF14+AF16</f>
        <v>-0.13404125</v>
      </c>
      <c r="AT18" s="1">
        <f>M18*AD12+N18*AE12+O18*AF12+M19*AD13+N19*AE13+O19*AF13+M20*AD14+N20*AE14+O20*AF14+AF16</f>
        <v>-0.13404125</v>
      </c>
      <c r="AU18" s="1">
        <f>N18*AD12+O18*AE12+P18*AF12+N19*AD13+O19*AE13+P19*AF13+N20*AD14+O20*AE14+P20*AF14+AF16</f>
        <v>4.533722892000001</v>
      </c>
      <c r="AV18" s="1">
        <f>O18*AD12+P18*AE12+Q18*AF12+O19*AD13+P19*AE13+Q19*AF13+O20*AD14+P20*AE14+Q20*AF14+AF16</f>
        <v>4.5679209000002552E-2</v>
      </c>
      <c r="AW18" s="1">
        <f>P18*AD12+Q18*AE12+R18*AF12+P19*AD13+Q19*AE13+R19*AF13+P20*AD14+Q20*AE14+R20*AF14+AF16</f>
        <v>3.2848706200000013</v>
      </c>
      <c r="AX18" s="1">
        <f>Q18*AD12+R18*AE12+S18*AF12+Q19*AD13+R19*AE13+S19*AF13+Q20*AD14+R20*AE14+S20*AF14+AF16</f>
        <v>1.6912872660000011</v>
      </c>
      <c r="AY18" s="1">
        <f>R18*AD12+S18*AE12+T18*AF12+R19*AD13+S19*AE13+T19*AF13+R20*AD14+S20*AE14+T20*AF14+AF16</f>
        <v>0.11121052000000031</v>
      </c>
      <c r="AZ18" s="1">
        <f>S18*AD12+T18*AE12+U18*AF12+S19*AD13+T19*AE13+U19*AF13+S20*AD14+T20*AE14+U20*AF14+AF16</f>
        <v>-0.13404125</v>
      </c>
      <c r="BA18" s="1">
        <f>T18*AD12+U18*AE12+V18*AF12+T19*AD13+U19*AE13+V19*AF13+T20*AD14+U20*AE14+V20*AF14+AF16</f>
        <v>-0.13404125</v>
      </c>
      <c r="BB18" s="1">
        <f>U18*AD12+V18*AE12+W18*AF12+U19*AD13+V19*AE13+W19*AF13+U20*AD14+V20*AE14+W20*AF14+AF16</f>
        <v>-0.13404125</v>
      </c>
      <c r="BC18" s="1">
        <f>V18*AD12+W18*AE12+X18*AF12+V19*AD13+W19*AE13+X19*AF13+V20*AD14+W20*AE14+X20*AF14+AF16</f>
        <v>-0.13404125</v>
      </c>
      <c r="BD18" s="1">
        <f>W18*AD12+X18*AE12+Y18*AF12+W19*AD13+X19*AE13+Y19*AF13+W20*AD14+X20*AE14+Y20*AF14+AF16</f>
        <v>-0.13404125</v>
      </c>
      <c r="BE18" s="1">
        <f>X18*AD12+Y18*AE12+Z18*AF12+X19*AD13+Y19*AE13+Z19*AF13+X20*AD14+Y20*AE14+Z20*AF14+AF16</f>
        <v>-0.13404125</v>
      </c>
      <c r="BF18" s="1">
        <f>Y18*AD12+Z18*AE12+AA18*AF12+Y19*AD13+Z19*AE13+AA19*AF13+Y20*AD14+Z20*AE14+AA20*AF14+AF16</f>
        <v>-0.13404125</v>
      </c>
      <c r="BG18" s="1">
        <f>Z18*AD12+AA18*AE12+AB18*AF12+Z19*AD13+AA19*AE13+AB19*AF13+Z20*AD14+AA20*AE14+AB20*AF14+AF16</f>
        <v>-0.13404125</v>
      </c>
      <c r="BI18" s="1">
        <f t="shared" si="3"/>
        <v>0</v>
      </c>
      <c r="BJ18" s="1">
        <f t="shared" si="4"/>
        <v>0</v>
      </c>
      <c r="BK18" s="1">
        <f t="shared" si="5"/>
        <v>0</v>
      </c>
      <c r="BL18" s="1">
        <f t="shared" si="6"/>
        <v>0</v>
      </c>
      <c r="BM18" s="1">
        <f t="shared" si="7"/>
        <v>0</v>
      </c>
      <c r="BN18" s="1">
        <f t="shared" si="8"/>
        <v>0</v>
      </c>
      <c r="BO18" s="1">
        <f t="shared" si="9"/>
        <v>0</v>
      </c>
      <c r="BP18" s="1">
        <f t="shared" si="10"/>
        <v>0</v>
      </c>
      <c r="BQ18" s="1">
        <f t="shared" si="11"/>
        <v>0</v>
      </c>
      <c r="BR18" s="1">
        <f t="shared" si="12"/>
        <v>0</v>
      </c>
      <c r="BS18" s="1">
        <f t="shared" si="13"/>
        <v>0</v>
      </c>
      <c r="BT18" s="1">
        <f t="shared" si="14"/>
        <v>0</v>
      </c>
      <c r="BU18" s="1">
        <f t="shared" si="15"/>
        <v>0</v>
      </c>
      <c r="BV18" s="1">
        <f t="shared" si="16"/>
        <v>4.533722892000001</v>
      </c>
      <c r="BW18" s="1">
        <f t="shared" si="17"/>
        <v>4.5679209000002552E-2</v>
      </c>
      <c r="BX18" s="1">
        <f t="shared" si="18"/>
        <v>3.2848706200000013</v>
      </c>
      <c r="BY18" s="1">
        <f t="shared" si="19"/>
        <v>1.6912872660000011</v>
      </c>
      <c r="BZ18" s="1">
        <f t="shared" si="20"/>
        <v>0.11121052000000031</v>
      </c>
      <c r="CA18" s="1">
        <f t="shared" si="21"/>
        <v>0</v>
      </c>
      <c r="CB18" s="1">
        <f t="shared" si="22"/>
        <v>0</v>
      </c>
      <c r="CC18" s="1">
        <f t="shared" si="23"/>
        <v>0</v>
      </c>
      <c r="CD18" s="1">
        <f t="shared" si="24"/>
        <v>0</v>
      </c>
      <c r="CE18" s="1">
        <f t="shared" si="25"/>
        <v>0</v>
      </c>
      <c r="CF18" s="1">
        <f t="shared" si="26"/>
        <v>0</v>
      </c>
      <c r="CG18" s="1">
        <f t="shared" si="27"/>
        <v>0</v>
      </c>
      <c r="CH18" s="1">
        <f t="shared" si="28"/>
        <v>0</v>
      </c>
      <c r="EF18" s="4">
        <v>-4.6203322999999998E-2</v>
      </c>
      <c r="EG18" s="4">
        <v>3.6759615000000002E-2</v>
      </c>
      <c r="EH18" s="4">
        <v>-0.12023207499999999</v>
      </c>
      <c r="EI18" s="4">
        <v>-3.6383680000000002E-2</v>
      </c>
      <c r="EJ18" s="4">
        <v>0.16495498</v>
      </c>
      <c r="EK18" s="4">
        <v>-0.19463699000000001</v>
      </c>
      <c r="EL18" s="4">
        <v>0.117083564</v>
      </c>
      <c r="EM18" s="4">
        <v>3.8746589999999997E-2</v>
      </c>
      <c r="EN18" s="4">
        <v>-0.20320416999999999</v>
      </c>
      <c r="EO18" s="4">
        <v>-5.9517204999999997E-2</v>
      </c>
      <c r="EP18" s="4">
        <v>-9.753742E-2</v>
      </c>
      <c r="EQ18" s="4">
        <v>0.17631785999999999</v>
      </c>
      <c r="ER18" s="4">
        <v>8.0789780000000005E-2</v>
      </c>
      <c r="ES18" s="4">
        <v>-8.5165560000000001E-2</v>
      </c>
      <c r="ET18" s="4">
        <v>0.1107292</v>
      </c>
      <c r="EU18" s="4">
        <v>-0.15261698000000001</v>
      </c>
      <c r="EV18" s="4">
        <v>-0.11973526</v>
      </c>
      <c r="EW18" s="4">
        <v>-0.105909094</v>
      </c>
      <c r="EX18" s="4">
        <v>7.3390129999999998E-2</v>
      </c>
      <c r="EY18" s="4">
        <v>-0.18373421000000001</v>
      </c>
      <c r="EZ18" s="4">
        <v>-6.554335E-2</v>
      </c>
      <c r="FA18" s="4">
        <v>2.0860371999999999E-2</v>
      </c>
      <c r="FB18" s="4">
        <v>-7.2403880000000004E-2</v>
      </c>
      <c r="FC18" s="4">
        <v>-6.6708505000000001E-2</v>
      </c>
      <c r="FD18" s="4">
        <v>0.12573522000000001</v>
      </c>
      <c r="FE18" s="4">
        <v>-0.18328257000000001</v>
      </c>
      <c r="FF18" s="4">
        <v>7.6789505999999993E-2</v>
      </c>
      <c r="FG18" s="4">
        <v>-3.0022574999999999E-2</v>
      </c>
      <c r="FH18" s="4">
        <v>-2.3217168E-2</v>
      </c>
      <c r="FI18" s="4">
        <v>0.1420508</v>
      </c>
      <c r="FJ18" s="4">
        <v>8.30901E-2</v>
      </c>
      <c r="FK18" s="4">
        <v>6.3505729999999996E-2</v>
      </c>
      <c r="FL18" s="4">
        <v>-9.4185900000000003E-2</v>
      </c>
      <c r="FM18" s="4">
        <v>0.13395233000000001</v>
      </c>
      <c r="FN18" s="4">
        <v>-9.1422139999999992E-3</v>
      </c>
      <c r="FO18" s="4">
        <v>0.14958115999999999</v>
      </c>
      <c r="FP18" s="4">
        <v>-7.8062939999999997E-2</v>
      </c>
      <c r="FQ18" s="4">
        <v>8.0530770000000002E-2</v>
      </c>
      <c r="FR18" s="4">
        <v>-1.7520653000000001E-2</v>
      </c>
      <c r="FS18" s="4">
        <v>8.1478770000000006E-2</v>
      </c>
      <c r="FT18" s="4">
        <v>-0.12913111999999999</v>
      </c>
      <c r="FU18" s="4">
        <v>0.10585115</v>
      </c>
      <c r="FV18" s="4">
        <v>-8.5635250000000007E-3</v>
      </c>
      <c r="FW18" s="4">
        <v>0.12088363000000001</v>
      </c>
      <c r="FX18" s="4">
        <v>-5.9617499999999997E-2</v>
      </c>
      <c r="FY18" s="4">
        <v>-0.13506847999999999</v>
      </c>
      <c r="FZ18" s="4">
        <v>-4.07147E-2</v>
      </c>
      <c r="GA18" s="4">
        <v>-7.4018285000000003E-2</v>
      </c>
      <c r="GB18" s="4">
        <v>3.9021026E-2</v>
      </c>
      <c r="GC18" s="4">
        <v>0.14869684</v>
      </c>
      <c r="GD18" s="4">
        <v>-0.14618903</v>
      </c>
      <c r="GE18" s="4">
        <v>3.3852432000000002E-2</v>
      </c>
      <c r="GF18" s="4">
        <v>-7.5390269999999995E-2</v>
      </c>
      <c r="GG18" s="4">
        <v>0.19351736</v>
      </c>
      <c r="GH18" s="4">
        <v>7.0612599999999998E-2</v>
      </c>
      <c r="GI18" s="4">
        <v>-0.11800378</v>
      </c>
      <c r="GJ18" s="4">
        <v>-5.5670952000000003E-3</v>
      </c>
      <c r="GK18" s="4">
        <v>-0.1233239</v>
      </c>
      <c r="GL18" s="4">
        <v>-0.14659929999999999</v>
      </c>
      <c r="GM18" s="4">
        <v>-0.10481666000000001</v>
      </c>
      <c r="GN18" s="4">
        <v>-8.0846299999999996E-2</v>
      </c>
      <c r="GO18" s="4">
        <v>3.7726750000000003E-2</v>
      </c>
      <c r="GP18" s="4">
        <v>7.0942759999999994E-2</v>
      </c>
      <c r="GQ18" s="4">
        <v>-1.5888678E-2</v>
      </c>
      <c r="GS18" s="1">
        <f>DZ1*EW1+DZ29*EW2+DZ57*EW3+DZ85*EW4+EA1*EW5+EA29*EW6+EA57*EW7+EA85*EW8+EB1*EW9+EB29*EW10+EB57*EW11+EB85*EW12+EC1*EW13+EC29*EW14+EC57*EW15+EC85*EW16+ED1*EW17+ED29*EW18+ED57*EW19+ED85*EW20+DZ2*EW21+DZ30*EW22+DZ58*EW23+DZ86*EW24+EA2*EW25+EA30*EW26+EA58*EW27+EA86*EW28+EB2*EW29+EB30*EW30+EB58*EW31+EB86*EW32+EC2*EW33+EC30*EW34+EC58*EW35+EC86*EW36+ED2*EW37+ED30*EW38+ED58*EW39+ED86*EW40+DZ3*EW41+DZ31*EW42+DZ59*EW43+DZ87*EW44+EA3*EW45+EA31*EW46+EA59*EW47+EA87*EW48+EB3*EW49+EB31*EW50+EB59*EW51+EB87*EW52+EC3*EW53+EC31*EW54+EC59*EW55+EC87*EW56+ED3*EW57+ED31*EW58+ED59*EW59+ED87*EW60+DZ4*EW61+DZ32*EW62+DZ60*EW63+DZ88*EW64+EA4*EW65+EA32*EW66+EA60*EW67+EA88*EW68+EB4*EW69+EB32*EW70+EB60*EW71+EB88*EW72+EC4*EW73+EC32*EW74+EC60*EW75+EC88*EW76+ED4*EW77+ED32*EW78+ED60*EW79+ED88*EW80+DZ5*EW81+DZ33*EW82+DZ61*EW83+DZ89*EW84+EA5*EW85+EA33*EW86+EA61*EW87+EA89*EW88+EB5*EW89+EB33*EW90+EB61*EW91+EB89*EW92+EC5*EW93+EC33*EW94+EC61*EW95+EC89*EW96+ED5*EW97+ED33*EW98+ED61*EW99+ED89*EW100+EW102</f>
        <v>-8.6751720564063053</v>
      </c>
      <c r="GX18" s="1">
        <f t="shared" si="38"/>
        <v>0</v>
      </c>
      <c r="GZ18" s="4">
        <v>-5.6635544000000003E-2</v>
      </c>
      <c r="HA18" s="4">
        <v>0.12856382</v>
      </c>
      <c r="HB18" s="4">
        <v>0.15825756999999999</v>
      </c>
      <c r="HC18" s="4">
        <v>-1.53970085E-2</v>
      </c>
      <c r="HD18" s="4">
        <v>3.4091400000000001E-2</v>
      </c>
      <c r="HE18" s="4">
        <v>4.9651663999999995E-4</v>
      </c>
      <c r="HF18" s="4">
        <v>0.15159552000000001</v>
      </c>
      <c r="HG18" s="4">
        <v>-8.3197649999999998E-2</v>
      </c>
      <c r="HH18" s="4">
        <v>-2.1182783E-2</v>
      </c>
      <c r="HI18" s="4">
        <v>-0.16759764999999999</v>
      </c>
    </row>
    <row r="19" spans="1:217" ht="15.75" customHeight="1" x14ac:dyDescent="0.4">
      <c r="A19" s="1">
        <v>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14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105</v>
      </c>
      <c r="Q19" s="1">
        <v>254</v>
      </c>
      <c r="R19" s="1">
        <v>49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H19" s="1">
        <f>A19*AD12+B19*AE12+C19*AF12+A20*AD13+B20*AE13+C20*AF13+A21*AD14+B21*AE14+C21*AF14+AF16</f>
        <v>-0.13404125</v>
      </c>
      <c r="AI19" s="1">
        <f>B19*AD12+C19*AE12+D19*AF12+B20*AD13+C20*AE13+D20*AF13+B21*AD14+C21*AE14+D21*AF14+AF16</f>
        <v>-0.13404125</v>
      </c>
      <c r="AJ19" s="1">
        <f>C19*AD12+D19*AE12+E19*AF12+C20*AD13+D20*AE13+E20*AF13+C21*AD14+D21*AE14+E21*AF14+AF16</f>
        <v>-0.13404125</v>
      </c>
      <c r="AK19" s="1">
        <f>D19*AD12+E19*AE12+F19*AF12+D20*AD13+E20*AE13+F20*AF13+D21*AD14+E21*AE14+F21*AF14+AF16</f>
        <v>-0.13404125</v>
      </c>
      <c r="AL19" s="1">
        <f>E19*AD12+F19*AE12+G19*AF12+E20*AD13+F20*AE13+G20*AF13+E21*AD14+F21*AE14+G21*AF14+AF16</f>
        <v>0.91287884400000008</v>
      </c>
      <c r="AM19" s="1">
        <f>F19*AD12+G19*AE12+H19*AF12+F20*AD13+G20*AE13+H20*AF13+F21*AD14+G21*AE14+H21*AF14+AF16</f>
        <v>-2.4346383339999993</v>
      </c>
      <c r="AN19" s="1">
        <f>G19*AD12+H19*AE12+I19*AF12+G20*AD13+H20*AE13+I20*AF13+G21*AD14+H21*AE14+I21*AF14+AF16</f>
        <v>-10.104747594000001</v>
      </c>
      <c r="AO19" s="1">
        <f>H19*AD12+I19*AE12+J19*AF12+H20*AD13+I20*AE13+J20*AF13+H21*AD14+I21*AE14+J21*AF14+AF16</f>
        <v>-16.631712506</v>
      </c>
      <c r="AP19" s="1">
        <f>I19*AD12+J19*AE12+K19*AF12+I20*AD13+J20*AE13+K20*AF13+I21*AD14+J21*AE14+K21*AF14+AF16</f>
        <v>-1.8805245620000002</v>
      </c>
      <c r="AQ19" s="1">
        <f>J19*AD12+K19*AE12+L19*AF12+J20*AD13+K20*AE13+L20*AF13+J21*AD14+K21*AE14+L21*AF14+AF16</f>
        <v>-0.13404125</v>
      </c>
      <c r="AR19" s="1">
        <f>K19*AD12+L19*AE12+M19*AF12+K20*AD13+L20*AE13+M20*AF13+K21*AD14+L21*AE14+M21*AF14+AF16</f>
        <v>-0.13404125</v>
      </c>
      <c r="AS19" s="1">
        <f>L19*AD12+M19*AE12+N19*AF12+L20*AD13+M20*AE13+N20*AF13+L21*AD14+M21*AE14+N21*AF14+AF16</f>
        <v>-0.13404125</v>
      </c>
      <c r="AT19" s="1">
        <f>M19*AD12+N19*AE12+O19*AF12+M20*AD13+N20*AE13+O20*AF13+M21*AD14+N21*AE14+O21*AF14+AF16</f>
        <v>-0.181737854</v>
      </c>
      <c r="AU19" s="1">
        <f>N19*AD12+O19*AE12+P19*AF12+N20*AD13+O20*AE13+P20*AF13+N21*AD14+O21*AE14+P21*AF14+AF16</f>
        <v>8.9967634270000012</v>
      </c>
      <c r="AV19" s="1">
        <f>O19*AD12+P19*AE12+Q19*AF12+O20*AD13+P20*AE13+Q20*AF13+O21*AD14+P21*AE14+Q21*AF14+AF16</f>
        <v>10.346870687000003</v>
      </c>
      <c r="AW19" s="1">
        <f>P19*AD12+Q19*AE12+R19*AF12+P20*AD13+Q20*AE13+R20*AF13+P21*AD14+Q21*AE14+R21*AF14+AF16</f>
        <v>4.554204598999994</v>
      </c>
      <c r="AX19" s="1">
        <f>Q19*AD12+R19*AE12+S19*AF12+Q20*AD13+R20*AE13+S20*AF13+Q21*AD14+R21*AE14+S21*AF14+AF16</f>
        <v>4.2171963600000018</v>
      </c>
      <c r="AY19" s="1">
        <f>R19*AD12+S19*AE12+T19*AF12+R20*AD13+S20*AE13+T20*AF13+R21*AD14+S21*AE14+T21*AF14+AF16</f>
        <v>2.2020569119999998</v>
      </c>
      <c r="AZ19" s="1">
        <f>S19*AD12+T19*AE12+U19*AF12+S20*AD13+T20*AE13+U20*AF13+S21*AD14+T21*AE14+U21*AF14+AF16</f>
        <v>-0.13404125</v>
      </c>
      <c r="BA19" s="1">
        <f>T19*AD12+U19*AE12+V19*AF12+T20*AD13+U20*AE13+V20*AF13+T21*AD14+U21*AE14+V21*AF14+AF16</f>
        <v>-0.13404125</v>
      </c>
      <c r="BB19" s="1">
        <f>U19*AD12+V19*AE12+W19*AF12+U20*AD13+V20*AE13+W20*AF13+U21*AD14+V21*AE14+W21*AF14+AF16</f>
        <v>-0.13404125</v>
      </c>
      <c r="BC19" s="1">
        <f>V19*AD12+W19*AE12+X19*AF12+V20*AD13+W20*AE13+X20*AF13+V21*AD14+W21*AE14+X21*AF14+AF16</f>
        <v>-0.13404125</v>
      </c>
      <c r="BD19" s="1">
        <f>W19*AD12+X19*AE12+Y19*AF12+W20*AD13+X20*AE13+Y20*AF13+W21*AD14+X21*AE14+Y21*AF14+AF16</f>
        <v>-0.13404125</v>
      </c>
      <c r="BE19" s="1">
        <f>X19*AD12+Y19*AE12+Z19*AF12+X20*AD13+Y20*AE13+Z20*AF13+X21*AD14+Y21*AE14+Z21*AF14+AF16</f>
        <v>-0.13404125</v>
      </c>
      <c r="BF19" s="1">
        <f>Y19*AD12+Z19*AE12+AA19*AF12+Y20*AD13+Z20*AE13+AA20*AF13+Y21*AD14+Z21*AE14+AA21*AF14+AF16</f>
        <v>-0.13404125</v>
      </c>
      <c r="BG19" s="1">
        <f>Z19*AD12+AA19*AE12+AB19*AF12+Z20*AD13+AA20*AE13+AB20*AF13+Z21*AD14+AA21*AE14+AB21*AF14+AF16</f>
        <v>-0.13404125</v>
      </c>
      <c r="BI19" s="1">
        <f t="shared" si="3"/>
        <v>0</v>
      </c>
      <c r="BJ19" s="1">
        <f t="shared" si="4"/>
        <v>0</v>
      </c>
      <c r="BK19" s="1">
        <f t="shared" si="5"/>
        <v>0</v>
      </c>
      <c r="BL19" s="1">
        <f t="shared" si="6"/>
        <v>0</v>
      </c>
      <c r="BM19" s="1">
        <f t="shared" si="7"/>
        <v>0.91287884400000008</v>
      </c>
      <c r="BN19" s="1">
        <f t="shared" si="8"/>
        <v>0</v>
      </c>
      <c r="BO19" s="1">
        <f t="shared" si="9"/>
        <v>0</v>
      </c>
      <c r="BP19" s="1">
        <f t="shared" si="10"/>
        <v>0</v>
      </c>
      <c r="BQ19" s="1">
        <f t="shared" si="11"/>
        <v>0</v>
      </c>
      <c r="BR19" s="1">
        <f t="shared" si="12"/>
        <v>0</v>
      </c>
      <c r="BS19" s="1">
        <f t="shared" si="13"/>
        <v>0</v>
      </c>
      <c r="BT19" s="1">
        <f t="shared" si="14"/>
        <v>0</v>
      </c>
      <c r="BU19" s="1">
        <f t="shared" si="15"/>
        <v>0</v>
      </c>
      <c r="BV19" s="1">
        <f t="shared" si="16"/>
        <v>8.9967634270000012</v>
      </c>
      <c r="BW19" s="1">
        <f t="shared" si="17"/>
        <v>10.346870687000003</v>
      </c>
      <c r="BX19" s="1">
        <f t="shared" si="18"/>
        <v>4.554204598999994</v>
      </c>
      <c r="BY19" s="1">
        <f t="shared" si="19"/>
        <v>4.2171963600000018</v>
      </c>
      <c r="BZ19" s="1">
        <f t="shared" si="20"/>
        <v>2.2020569119999998</v>
      </c>
      <c r="CA19" s="1">
        <f t="shared" si="21"/>
        <v>0</v>
      </c>
      <c r="CB19" s="1">
        <f t="shared" si="22"/>
        <v>0</v>
      </c>
      <c r="CC19" s="1">
        <f t="shared" si="23"/>
        <v>0</v>
      </c>
      <c r="CD19" s="1">
        <f t="shared" si="24"/>
        <v>0</v>
      </c>
      <c r="CE19" s="1">
        <f t="shared" si="25"/>
        <v>0</v>
      </c>
      <c r="CF19" s="1">
        <f t="shared" si="26"/>
        <v>0</v>
      </c>
      <c r="CG19" s="1">
        <f t="shared" si="27"/>
        <v>0</v>
      </c>
      <c r="CH19" s="1">
        <f t="shared" si="28"/>
        <v>0</v>
      </c>
      <c r="EF19" s="4">
        <v>-0.24863249000000001</v>
      </c>
      <c r="EG19" s="4">
        <v>1.1465575E-2</v>
      </c>
      <c r="EH19" s="4">
        <v>-2.4396899999999999E-2</v>
      </c>
      <c r="EI19" s="4">
        <v>6.1191987000000003E-2</v>
      </c>
      <c r="EJ19" s="4">
        <v>-9.0115730000000005E-2</v>
      </c>
      <c r="EK19" s="4">
        <v>-0.14935338000000001</v>
      </c>
      <c r="EL19" s="4">
        <v>-6.8118230000000002E-2</v>
      </c>
      <c r="EM19" s="4">
        <v>0.17617631</v>
      </c>
      <c r="EN19" s="4">
        <v>-0.23322687</v>
      </c>
      <c r="EO19" s="4">
        <v>7.0565810000000007E-2</v>
      </c>
      <c r="EP19" s="4">
        <v>-0.18088345</v>
      </c>
      <c r="EQ19" s="4">
        <v>-0.23680445999999999</v>
      </c>
      <c r="ER19" s="4">
        <v>-0.21818824000000001</v>
      </c>
      <c r="ES19" s="4">
        <v>-9.9536315E-2</v>
      </c>
      <c r="ET19" s="4">
        <v>3.9735403000000002E-2</v>
      </c>
      <c r="EU19" s="4">
        <v>-2.1134922E-2</v>
      </c>
      <c r="EV19" s="4">
        <v>4.5567523999999998E-2</v>
      </c>
      <c r="EW19" s="4">
        <v>-0.27768576</v>
      </c>
      <c r="EX19" s="4">
        <v>-0.16587574999999999</v>
      </c>
      <c r="EY19" s="4">
        <v>-0.102947064</v>
      </c>
      <c r="EZ19" s="4">
        <v>0.22262195000000001</v>
      </c>
      <c r="FA19" s="4">
        <v>0.13502549</v>
      </c>
      <c r="FB19" s="4">
        <v>-0.11230015</v>
      </c>
      <c r="FC19" s="4">
        <v>0.1762977</v>
      </c>
      <c r="FD19" s="4">
        <v>-0.21865456999999999</v>
      </c>
      <c r="FE19" s="4">
        <v>2.3753036000000002E-2</v>
      </c>
      <c r="FF19" s="4">
        <v>-0.36245372999999997</v>
      </c>
      <c r="FG19" s="4">
        <v>-3.2952953E-2</v>
      </c>
      <c r="FH19" s="4">
        <v>0.15239575999999999</v>
      </c>
      <c r="FI19" s="4">
        <v>-8.3638829999999997E-4</v>
      </c>
      <c r="FJ19" s="4">
        <v>-0.10287303</v>
      </c>
      <c r="FK19" s="4">
        <v>-5.5100836E-2</v>
      </c>
      <c r="FL19" s="4">
        <v>5.5852375000000004E-4</v>
      </c>
      <c r="FM19" s="4">
        <v>0.12693684</v>
      </c>
      <c r="FN19" s="4">
        <v>-5.1984176E-2</v>
      </c>
      <c r="FO19" s="4">
        <v>-0.2431741</v>
      </c>
      <c r="FP19" s="4">
        <v>-0.18911639999999999</v>
      </c>
      <c r="FQ19" s="4">
        <v>-0.10013161</v>
      </c>
      <c r="FR19" s="4">
        <v>-7.5468969999999996E-2</v>
      </c>
      <c r="FS19" s="4">
        <v>-7.9981949999999996E-3</v>
      </c>
      <c r="FT19" s="4">
        <v>-2.3726126E-2</v>
      </c>
      <c r="FU19" s="4">
        <v>-0.20096317</v>
      </c>
      <c r="FV19" s="4">
        <v>-4.3003409999999999E-2</v>
      </c>
      <c r="FW19" s="4">
        <v>8.4780649999999999E-2</v>
      </c>
      <c r="FX19" s="4">
        <v>0.12220718</v>
      </c>
      <c r="FY19" s="4">
        <v>7.2168573999999999E-2</v>
      </c>
      <c r="FZ19" s="4">
        <v>-0.13257547</v>
      </c>
      <c r="GA19" s="4">
        <v>0.17556000999999999</v>
      </c>
      <c r="GB19" s="4">
        <v>0.14049830999999999</v>
      </c>
      <c r="GC19" s="4">
        <v>8.4338486000000004E-2</v>
      </c>
      <c r="GD19" s="4">
        <v>8.8172210000000001E-2</v>
      </c>
      <c r="GE19" s="4">
        <v>-4.4939976E-2</v>
      </c>
      <c r="GF19" s="4">
        <v>-0.29814960000000001</v>
      </c>
      <c r="GG19" s="4">
        <v>1.3202030999999999E-2</v>
      </c>
      <c r="GH19" s="4">
        <v>8.4353090000000006E-2</v>
      </c>
      <c r="GI19" s="4">
        <v>-0.2508128</v>
      </c>
      <c r="GJ19" s="4">
        <v>2.4417729999999999E-2</v>
      </c>
      <c r="GK19" s="4">
        <v>7.7511235999999997E-2</v>
      </c>
      <c r="GL19" s="4">
        <v>-5.6806486000000003E-2</v>
      </c>
      <c r="GM19" s="4">
        <v>-7.1652690000000005E-2</v>
      </c>
      <c r="GN19" s="4">
        <v>8.5545220000000005E-2</v>
      </c>
      <c r="GO19" s="4">
        <v>4.7151252999999997E-2</v>
      </c>
      <c r="GP19" s="4">
        <v>-0.12116232</v>
      </c>
      <c r="GQ19" s="4">
        <v>0.107702956</v>
      </c>
      <c r="GS19" s="1">
        <f>DZ1*EX1+DZ29*EX2+DZ57*EX3+DZ85*EX4+EA1*EX5+EA29*EX6+EA57*EX7+EA85*EX8+EB1*EX9+EB29*EX10+EB57*EX11+EB85*EX12+EC1*EX13+EC29*EX14+EC57*EX15+EC85*EX16+ED1*EX17+ED29*EX18+ED57*EX19+ED85*EX20+DZ2*EX21+DZ30*EX22+DZ58*EX23+DZ86*EX24+EA2*EX25+EA30*EX26+EA58*EX27+EA86*EX28+EB2*EX29+EB30*EX30+EB58*EX31+EB86*EX32+EC2*EX33+EC30*EX34+EC58*EX35+EC86*EX36+ED2*EX37+ED30*EX38+ED58*EX39+ED86*EX40+DZ3*EX41+DZ31*EX42+DZ59*EX43+DZ87*EX44+EA3*EX45+EA31*EX46+EA59*EX47+EA87*EX48+EB3*EX49+EB31*EX50+EB59*EX51+EB87*EX52+EC3*EX53+EC31*EX54+EC59*EX55+EC87*EX56+ED3*EX57+ED31*EX58+ED59*EX59+ED87*EX60+DZ4*EX61+DZ32*EX62+DZ60*EX63+DZ88*EX64+EA4*EX65+EA32*EX66+EA60*EX67+EA88*EX68+EB4*EX69+EB32*EX70+EB60*EX71+EB88*EX72+EC4*EX73+EC32*EX74+EC60*EX75+EC88*EX76+ED4*EX77+ED32*EX78+ED60*EX79+ED88*EX80+DZ5*EX81+DZ33*EX82+DZ61*EX83+DZ89*EX84+EA5*EX85+EA33*EX86+EA61*EX87+EA89*EX88+EB5*EX89+EB33*EX90+EB61*EX91+EB89*EX92+EC5*EX93+EC33*EX94+EC61*EX95+EC89*EX96+ED5*EX97+ED33*EX98+ED61*EX99+ED89*EX100+EX102</f>
        <v>15.186116550291306</v>
      </c>
      <c r="GX19" s="1">
        <f t="shared" si="38"/>
        <v>15.186116550291306</v>
      </c>
      <c r="GZ19" s="4">
        <v>0.16271967000000001</v>
      </c>
      <c r="HA19" s="4">
        <v>1.9985458000000001E-2</v>
      </c>
      <c r="HB19" s="4">
        <v>0.13725533000000001</v>
      </c>
      <c r="HC19" s="4">
        <v>0.17363303999999999</v>
      </c>
      <c r="HD19" s="4">
        <v>4.3161202000000003E-2</v>
      </c>
      <c r="HE19" s="4">
        <v>3.4371025999999999E-2</v>
      </c>
      <c r="HF19" s="4">
        <v>-0.19484729000000001</v>
      </c>
      <c r="HG19" s="4">
        <v>0.15688129000000001</v>
      </c>
      <c r="HH19" s="4">
        <v>4.0576460000000002E-2</v>
      </c>
      <c r="HI19" s="4">
        <v>0.16335891</v>
      </c>
    </row>
    <row r="20" spans="1:217" ht="15.75" customHeight="1" x14ac:dyDescent="0.4">
      <c r="A20" s="1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34</v>
      </c>
      <c r="H20" s="1">
        <v>173</v>
      </c>
      <c r="I20" s="1">
        <v>14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189</v>
      </c>
      <c r="Q20" s="1">
        <v>237</v>
      </c>
      <c r="R20" s="1">
        <v>24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H20" s="1">
        <f>A20*AD12+B20*AE12+C20*AF12+A21*AD13+B21*AE13+C21*AF13+A22*AD14+B22*AE14+C22*AF14+AF16</f>
        <v>-0.13404125</v>
      </c>
      <c r="AI20" s="1">
        <f>B20*AD12+C20*AE12+D20*AF12+B21*AD13+C21*AE13+D21*AF13+B22*AD14+C22*AE14+D22*AF14+AF16</f>
        <v>-0.13404125</v>
      </c>
      <c r="AJ20" s="1">
        <f>C20*AD12+D20*AE12+E20*AF12+C21*AD13+D21*AE13+E21*AF13+C22*AD14+D22*AE14+E22*AF14+AF16</f>
        <v>-0.13404125</v>
      </c>
      <c r="AK20" s="1">
        <f>D20*AD12+E20*AE12+F20*AF12+D21*AD13+E21*AE13+F21*AF13+D22*AD14+E22*AE14+F22*AF14+AF16</f>
        <v>-0.13404125</v>
      </c>
      <c r="AL20" s="1">
        <f>E20*AD12+F20*AE12+G20*AF12+E21*AD13+F21*AE13+G21*AF13+E22*AD14+F22*AE14+G22*AF14+AF16</f>
        <v>7.4438534340000011</v>
      </c>
      <c r="AM20" s="1">
        <f>F20*AD12+G20*AE12+H20*AF12+F21*AD13+G21*AE13+H21*AF13+F22*AD14+G22*AE14+H22*AF14+AF16</f>
        <v>21.002012368000006</v>
      </c>
      <c r="AN20" s="1">
        <f>G20*AD12+H20*AE12+I20*AF12+G21*AD13+H21*AE13+I21*AF13+G22*AD14+H22*AE14+I22*AF14+AF16</f>
        <v>-2.514380867000003</v>
      </c>
      <c r="AO20" s="1">
        <f>H20*AD12+I20*AE12+J20*AF12+H21*AD13+I21*AE13+J21*AF13+H22*AD14+I22*AE14+J22*AF14+AF16</f>
        <v>-33.274954220000005</v>
      </c>
      <c r="AP20" s="1">
        <f>I20*AD12+J20*AE12+K20*AF12+I21*AD13+J21*AE13+K21*AF13+I22*AD14+J22*AE14+K22*AF14+AF16</f>
        <v>-21.974408524000001</v>
      </c>
      <c r="AQ20" s="1">
        <f>J20*AD12+K20*AE12+L20*AF12+J21*AD13+K21*AE13+L21*AF13+J22*AD14+K22*AE14+L22*AF14+AF16</f>
        <v>-6.2155875090000006</v>
      </c>
      <c r="AR20" s="1">
        <f>K20*AD12+L20*AE12+M20*AF12+K21*AD13+L21*AE13+M21*AF13+K22*AD14+L22*AE14+M22*AF14+AF16</f>
        <v>-1.5520261940000002</v>
      </c>
      <c r="AS20" s="1">
        <f>L20*AD12+M20*AE12+N20*AF12+L21*AD13+M21*AE13+N21*AF13+L22*AD14+M22*AE14+N22*AF14+AF16</f>
        <v>-0.33170928999999999</v>
      </c>
      <c r="AT20" s="1">
        <f>M20*AD12+N20*AE12+O20*AF12+M21*AD13+N21*AE13+O21*AF13+M22*AD14+N22*AE14+O22*AF14+AF16</f>
        <v>-0.62321440499999992</v>
      </c>
      <c r="AU20" s="1">
        <f>N20*AD12+O20*AE12+P20*AF12+N21*AD13+O21*AE13+P21*AF13+N22*AD14+O22*AE14+P22*AF14+AF16</f>
        <v>0.14174587200000188</v>
      </c>
      <c r="AV20" s="1">
        <f>O20*AD12+P20*AE12+Q20*AF12+O21*AD13+P21*AE13+Q21*AF13+O22*AD14+P22*AE14+Q22*AF14+AF16</f>
        <v>5.1958159669999944</v>
      </c>
      <c r="AW20" s="1">
        <f>P20*AD12+Q20*AE12+R20*AF12+P21*AD13+Q21*AE13+R21*AF13+P22*AD14+Q22*AE14+R22*AF14+AF16</f>
        <v>13.175101017999996</v>
      </c>
      <c r="AX20" s="1">
        <f>Q20*AD12+R20*AE12+S20*AF12+Q21*AD13+R21*AE13+S21*AF13+Q22*AD14+R22*AE14+S22*AF14+AF16</f>
        <v>3.7834460720000012</v>
      </c>
      <c r="AY20" s="1">
        <f>R20*AD12+S20*AE12+T20*AF12+R21*AD13+S21*AE13+T21*AF13+R22*AD14+S22*AE14+T22*AF14+AF16</f>
        <v>1.5471618700000001</v>
      </c>
      <c r="AZ20" s="1">
        <f>S20*AD12+T20*AE12+U20*AF12+S21*AD13+T21*AE13+U21*AF13+S22*AD14+T22*AE14+U22*AF14+AF16</f>
        <v>-0.13404125</v>
      </c>
      <c r="BA20" s="1">
        <f>T20*AD12+U20*AE12+V20*AF12+T21*AD13+U21*AE13+V21*AF13+T22*AD14+U22*AE14+V22*AF14+AF16</f>
        <v>-0.13404125</v>
      </c>
      <c r="BB20" s="1">
        <f>U20*AD12+V20*AE12+W20*AF12+U21*AD13+V21*AE13+W21*AF13+U22*AD14+V22*AE14+W22*AF14+AF16</f>
        <v>-0.13404125</v>
      </c>
      <c r="BC20" s="1">
        <f>V20*AD12+W20*AE12+X20*AF12+V21*AD13+W21*AE13+X21*AF13+V22*AD14+W22*AE14+X22*AF14+AF16</f>
        <v>-0.13404125</v>
      </c>
      <c r="BD20" s="1">
        <f>W20*AD12+X20*AE12+Y20*AF12+W21*AD13+X21*AE13+Y21*AF13+W22*AD14+X22*AE14+Y22*AF14+AF16</f>
        <v>-0.13404125</v>
      </c>
      <c r="BE20" s="1">
        <f>X20*AD12+Y20*AE12+Z20*AF12+X21*AD13+Y21*AE13+Z21*AF13+X22*AD14+Y22*AE14+Z22*AF14+AF16</f>
        <v>-0.13404125</v>
      </c>
      <c r="BF20" s="1">
        <f>Y20*AD12+Z20*AE12+AA20*AF12+Y21*AD13+Z21*AE13+AA21*AF13+Y22*AD14+Z22*AE14+AA22*AF14+AF16</f>
        <v>-0.13404125</v>
      </c>
      <c r="BG20" s="1">
        <f>Z20*AD12+AA20*AE12+AB20*AF12+Z21*AD13+AA21*AE13+AB21*AF13+Z22*AD14+AA22*AE14+AB22*AF14+AF16</f>
        <v>-0.13404125</v>
      </c>
      <c r="BI20" s="1">
        <f t="shared" si="3"/>
        <v>0</v>
      </c>
      <c r="BJ20" s="1">
        <f t="shared" si="4"/>
        <v>0</v>
      </c>
      <c r="BK20" s="1">
        <f t="shared" si="5"/>
        <v>0</v>
      </c>
      <c r="BL20" s="1">
        <f t="shared" si="6"/>
        <v>0</v>
      </c>
      <c r="BM20" s="1">
        <f t="shared" si="7"/>
        <v>7.4438534340000011</v>
      </c>
      <c r="BN20" s="1">
        <f t="shared" si="8"/>
        <v>21.002012368000006</v>
      </c>
      <c r="BO20" s="1">
        <f t="shared" si="9"/>
        <v>0</v>
      </c>
      <c r="BP20" s="1">
        <f t="shared" si="10"/>
        <v>0</v>
      </c>
      <c r="BQ20" s="1">
        <f t="shared" si="11"/>
        <v>0</v>
      </c>
      <c r="BR20" s="1">
        <f t="shared" si="12"/>
        <v>0</v>
      </c>
      <c r="BS20" s="1">
        <f t="shared" si="13"/>
        <v>0</v>
      </c>
      <c r="BT20" s="1">
        <f t="shared" si="14"/>
        <v>0</v>
      </c>
      <c r="BU20" s="1">
        <f t="shared" si="15"/>
        <v>0</v>
      </c>
      <c r="BV20" s="1">
        <f t="shared" si="16"/>
        <v>0.14174587200000188</v>
      </c>
      <c r="BW20" s="1">
        <f t="shared" si="17"/>
        <v>5.1958159669999944</v>
      </c>
      <c r="BX20" s="1">
        <f t="shared" si="18"/>
        <v>13.175101017999996</v>
      </c>
      <c r="BY20" s="1">
        <f t="shared" si="19"/>
        <v>3.7834460720000012</v>
      </c>
      <c r="BZ20" s="1">
        <f t="shared" si="20"/>
        <v>1.5471618700000001</v>
      </c>
      <c r="CA20" s="1">
        <f t="shared" si="21"/>
        <v>0</v>
      </c>
      <c r="CB20" s="1">
        <f t="shared" si="22"/>
        <v>0</v>
      </c>
      <c r="CC20" s="1">
        <f t="shared" si="23"/>
        <v>0</v>
      </c>
      <c r="CD20" s="1">
        <f t="shared" si="24"/>
        <v>0</v>
      </c>
      <c r="CE20" s="1">
        <f t="shared" si="25"/>
        <v>0</v>
      </c>
      <c r="CF20" s="1">
        <f t="shared" si="26"/>
        <v>0</v>
      </c>
      <c r="CG20" s="1">
        <f t="shared" si="27"/>
        <v>0</v>
      </c>
      <c r="CH20" s="1">
        <f t="shared" si="28"/>
        <v>0</v>
      </c>
      <c r="EF20" s="4">
        <v>-5.6663755000000003E-2</v>
      </c>
      <c r="EG20" s="4">
        <v>3.0814013000000001E-2</v>
      </c>
      <c r="EH20" s="4">
        <v>3.5784150000000001E-2</v>
      </c>
      <c r="EI20" s="4">
        <v>-6.8474670000000001E-2</v>
      </c>
      <c r="EJ20" s="4">
        <v>-7.1271680000000004E-2</v>
      </c>
      <c r="EK20" s="4">
        <v>-0.19882445000000001</v>
      </c>
      <c r="EL20" s="4">
        <v>5.0049398000000002E-2</v>
      </c>
      <c r="EM20" s="4">
        <v>7.1087780000000003E-2</v>
      </c>
      <c r="EN20" s="4">
        <v>3.5345398E-2</v>
      </c>
      <c r="EO20" s="4">
        <v>-5.6229975000000001E-2</v>
      </c>
      <c r="EP20" s="4">
        <v>-0.153282</v>
      </c>
      <c r="EQ20" s="4">
        <v>0.14641617000000001</v>
      </c>
      <c r="ER20" s="4">
        <v>0.1220402</v>
      </c>
      <c r="ES20" s="4">
        <v>-0.10985789</v>
      </c>
      <c r="ET20" s="4">
        <v>1.088564E-2</v>
      </c>
      <c r="EU20" s="4">
        <v>-9.3054369999999997E-2</v>
      </c>
      <c r="EV20" s="4">
        <v>7.583194E-2</v>
      </c>
      <c r="EW20" s="4">
        <v>-7.8641549999999994E-3</v>
      </c>
      <c r="EX20" s="4">
        <v>-3.4238020000000001E-2</v>
      </c>
      <c r="EY20" s="4">
        <v>-0.16704630000000001</v>
      </c>
      <c r="EZ20" s="4">
        <v>-9.1607330000000001E-2</v>
      </c>
      <c r="FA20" s="4">
        <v>2.3102834999999999E-2</v>
      </c>
      <c r="FB20" s="4">
        <v>8.4470964999999995E-2</v>
      </c>
      <c r="FC20" s="4">
        <v>5.0856266000000004E-3</v>
      </c>
      <c r="FD20" s="4">
        <v>-7.0329139999999998E-2</v>
      </c>
      <c r="FE20" s="4">
        <v>-2.6810496999999999E-2</v>
      </c>
      <c r="FF20" s="4">
        <v>1.3703865000000001E-2</v>
      </c>
      <c r="FG20" s="4">
        <v>-6.8709664000000004E-2</v>
      </c>
      <c r="FH20" s="4">
        <v>5.282572E-2</v>
      </c>
      <c r="FI20" s="4">
        <v>-0.14043800000000001</v>
      </c>
      <c r="FJ20" s="4">
        <v>2.0378843000000001E-2</v>
      </c>
      <c r="FK20" s="4">
        <v>-0.12505408000000001</v>
      </c>
      <c r="FL20" s="4">
        <v>8.4770866E-2</v>
      </c>
      <c r="FM20" s="4">
        <v>-0.20184551000000001</v>
      </c>
      <c r="FN20" s="4">
        <v>3.9110247000000001E-2</v>
      </c>
      <c r="FO20" s="4">
        <v>-7.0875506E-3</v>
      </c>
      <c r="FP20" s="4">
        <v>-0.15947312</v>
      </c>
      <c r="FQ20" s="4">
        <v>-0.17776173000000001</v>
      </c>
      <c r="FR20" s="4">
        <v>-8.9020505999999999E-2</v>
      </c>
      <c r="FS20" s="4">
        <v>8.9490650000000008E-3</v>
      </c>
      <c r="FT20" s="4">
        <v>0.23332678000000001</v>
      </c>
      <c r="FU20" s="4">
        <v>-2.4497937000000001E-2</v>
      </c>
      <c r="FV20" s="4">
        <v>7.2830445999999993E-2</v>
      </c>
      <c r="FW20" s="4">
        <v>-0.14663950000000001</v>
      </c>
      <c r="FX20" s="4">
        <v>-4.9418730000000001E-2</v>
      </c>
      <c r="FY20" s="4">
        <v>3.1756689999999997E-2</v>
      </c>
      <c r="FZ20" s="4">
        <v>-0.10146142</v>
      </c>
      <c r="GA20" s="4">
        <v>-5.9022440000000001E-3</v>
      </c>
      <c r="GB20" s="4">
        <v>-6.2735100000000002E-2</v>
      </c>
      <c r="GC20" s="4">
        <v>0.15015787999999999</v>
      </c>
      <c r="GD20" s="4">
        <v>5.9005275000000003E-2</v>
      </c>
      <c r="GE20" s="4">
        <v>-0.15341357999999999</v>
      </c>
      <c r="GF20" s="4">
        <v>8.0444374999999995E-3</v>
      </c>
      <c r="GG20" s="4">
        <v>-0.11534893</v>
      </c>
      <c r="GH20" s="4">
        <v>5.7915736000000002E-2</v>
      </c>
      <c r="GI20" s="4">
        <v>1.0306577000000001E-2</v>
      </c>
      <c r="GJ20" s="4">
        <v>-0.20845361000000001</v>
      </c>
      <c r="GK20" s="4">
        <v>0.12878644</v>
      </c>
      <c r="GL20" s="4">
        <v>7.9549514000000002E-2</v>
      </c>
      <c r="GM20" s="4">
        <v>-0.18378269999999999</v>
      </c>
      <c r="GN20" s="4">
        <v>-7.0377044E-2</v>
      </c>
      <c r="GO20" s="4">
        <v>6.3333429999999996E-2</v>
      </c>
      <c r="GP20" s="4">
        <v>-0.11012309000000001</v>
      </c>
      <c r="GQ20" s="4">
        <v>1.8281249999999999E-2</v>
      </c>
      <c r="GS20" s="1">
        <f>DZ1*EY1+DZ29*EY2+DZ57*EY3+DZ85*EY4+EA1*EY5+EA29*EY6+EA57*EY7+EA85*EY8+EB1*EY9+EB29*EY10+EB57*EY11+EB85*EY12+EC1*EY13+EC29*EY14+EC57*EY15+EC85*EY16+ED1*EY17+ED29*EY18+ED57*EY19+ED85*EY20+DZ2*EY21+DZ30*EY22+DZ58*EY23+DZ86*EY24+EA2*EY25+EA30*EY26+EA58*EY27+EA86*EY28+EB2*EY29+EB30*EY30+EB58*EY31+EB86*EY32+EC2*EY33+EC30*EY34+EC58*EY35+EC86*EY36+ED2*EY37+ED30*EY38+ED58*EY39+ED86*EY40+DZ3*EY41+DZ31*EY42+DZ59*EY43+DZ87*EY44+EA3*EY45+EA31*EY46+EA59*EY47+EA87*EY48+EB3*EY49+EB31*EY50+EB59*EY51+EB87*EY52+EC3*EY53+EC31*EY54+EC59*EY55+EC87*EY56+ED3*EY57+ED31*EY58+ED59*EY59+ED87*EY60+DZ4*EY61+DZ32*EY62+DZ60*EY63+DZ88*EY64+EA4*EY65+EA32*EY66+EA60*EY67+EA88*EY68+EB4*EY69+EB32*EY70+EB60*EY71+EB88*EY72+EC4*EY73+EC32*EY74+EC60*EY75+EC88*EY76+ED4*EY77+ED32*EY78+ED60*EY79+ED88*EY80+DZ5*EY81+DZ33*EY82+DZ61*EY83+DZ89*EY84+EA5*EY85+EA33*EY86+EA61*EY87+EA89*EY88+EB5*EY89+EB33*EY90+EB61*EY91+EB89*EY92+EC5*EY93+EC33*EY94+EC61*EY95+EC89*EY96+ED5*EY97+ED33*EY98+ED61*EY99+ED89*EY100+EY102</f>
        <v>-43.422281239016584</v>
      </c>
      <c r="GX20" s="1">
        <f t="shared" si="38"/>
        <v>0</v>
      </c>
      <c r="GZ20" s="4">
        <v>-0.22193825</v>
      </c>
      <c r="HA20" s="4">
        <v>-0.12523639</v>
      </c>
      <c r="HB20" s="4">
        <v>6.4924060000000006E-2</v>
      </c>
      <c r="HC20" s="4">
        <v>-1.5494875E-2</v>
      </c>
      <c r="HD20" s="4">
        <v>-0.19236117999999999</v>
      </c>
      <c r="HE20" s="4">
        <v>-5.2323118000000002E-2</v>
      </c>
      <c r="HF20" s="4">
        <v>-9.1426480000000004E-2</v>
      </c>
      <c r="HG20" s="4">
        <v>0.11426056</v>
      </c>
      <c r="HH20" s="4">
        <v>-0.22208253</v>
      </c>
      <c r="HI20" s="4">
        <v>-1.0335217000000001E-2</v>
      </c>
    </row>
    <row r="21" spans="1:217" ht="15.75" customHeight="1" x14ac:dyDescent="0.4">
      <c r="A21" s="1">
        <v>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116</v>
      </c>
      <c r="H21" s="1">
        <v>185</v>
      </c>
      <c r="I21" s="1">
        <v>28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4</v>
      </c>
      <c r="P21" s="1">
        <v>203</v>
      </c>
      <c r="Q21" s="1">
        <v>202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H21" s="1">
        <f>A21*AD12+B21*AE12+C21*AF12+A22*AD13+B22*AE13+C22*AF13+A23*AD14+B23*AE14+C23*AF14+AF16</f>
        <v>-0.13404125</v>
      </c>
      <c r="AI21" s="1">
        <f>B21*AD12+C21*AE12+D21*AF12+B22*AD13+C22*AE13+D22*AF13+B23*AD14+C23*AE14+D23*AF14+AF16</f>
        <v>-0.13404125</v>
      </c>
      <c r="AJ21" s="1">
        <f>C21*AD12+D21*AE12+E21*AF12+C22*AD13+D22*AE13+E22*AF13+C23*AD14+D23*AE14+E23*AF14+AF16</f>
        <v>-0.13404125</v>
      </c>
      <c r="AK21" s="1">
        <f>D21*AD12+E21*AE12+F21*AF12+D22*AD13+E22*AE13+F22*AF13+D23*AD14+E23*AE14+F23*AF14+AF16</f>
        <v>-0.13404125</v>
      </c>
      <c r="AL21" s="1">
        <f>E21*AD12+F21*AE12+G21*AF12+E22*AD13+F22*AE13+G22*AF13+E23*AD14+F23*AE14+G23*AF14+AF16</f>
        <v>-9.9555135999999878E-2</v>
      </c>
      <c r="AM21" s="1">
        <f>F21*AD12+G21*AE12+H21*AF12+F22*AD13+G22*AE13+H22*AF13+F23*AD14+G23*AE14+H23*AF14+AF16</f>
        <v>19.923445647000001</v>
      </c>
      <c r="AN21" s="1">
        <f>G21*AD12+H21*AE12+I21*AF12+G22*AD13+H22*AE13+I22*AF13+G23*AD14+H23*AE14+I23*AF14+AF16</f>
        <v>47.468984618</v>
      </c>
      <c r="AO21" s="1">
        <f>H21*AD12+I21*AE12+J21*AF12+H22*AD13+I22*AE13+J22*AF13+H23*AD14+I23*AE14+J23*AF14+AF16</f>
        <v>4.5901173479999979</v>
      </c>
      <c r="AP21" s="1">
        <f>I21*AD12+J21*AE12+K21*AF12+I22*AD13+J22*AE13+K22*AF13+I23*AD14+J23*AE14+K23*AF14+AF16</f>
        <v>-42.825571582000009</v>
      </c>
      <c r="AQ21" s="1">
        <f>J21*AD12+K21*AE12+L21*AF12+J22*AD13+K22*AE13+L22*AF13+J23*AD14+K23*AE14+L23*AF14+AF16</f>
        <v>-48.540732270000014</v>
      </c>
      <c r="AR21" s="1">
        <f>K21*AD12+L21*AE12+M21*AF12+K22*AD13+L22*AE13+M22*AF13+K23*AD14+L23*AE14+M23*AF14+AF16</f>
        <v>-45.567427250000001</v>
      </c>
      <c r="AS21" s="1">
        <f>L21*AD12+M21*AE12+N21*AF12+L22*AD13+M22*AE13+N22*AF13+L23*AD14+M23*AE14+N23*AF14+AF16</f>
        <v>-33.992757078000004</v>
      </c>
      <c r="AT21" s="1">
        <f>M21*AD12+N21*AE12+O21*AF12+M22*AD13+N22*AE13+O22*AF13+M23*AD14+N23*AE14+O23*AF14+AF16</f>
        <v>-26.449932413000003</v>
      </c>
      <c r="AU21" s="1">
        <f>N21*AD12+O21*AE12+P21*AF12+N22*AD13+O22*AE13+P22*AF13+N23*AD14+O23*AE14+P23*AF14+AF16</f>
        <v>-16.416344215999999</v>
      </c>
      <c r="AV21" s="1">
        <f>O21*AD12+P21*AE12+Q21*AF12+O22*AD13+P22*AE13+Q22*AF13+O23*AD14+P23*AE14+Q23*AF14+AF16</f>
        <v>4.5521884260000052</v>
      </c>
      <c r="AW21" s="1">
        <f>P21*AD12+Q21*AE12+R21*AF12+P22*AD13+Q22*AE13+R22*AF13+P23*AD14+Q23*AE14+R23*AF14+AF16</f>
        <v>15.322580212000002</v>
      </c>
      <c r="AX21" s="1">
        <f>Q21*AD12+R21*AE12+S21*AF12+Q22*AD13+R22*AE13+S22*AF13+Q23*AD14+R23*AE14+S23*AF14+AF16</f>
        <v>7.7559177780000015</v>
      </c>
      <c r="AY21" s="1">
        <f>R21*AD12+S21*AE12+T21*AF12+R22*AD13+S22*AE13+T22*AF13+R23*AD14+S23*AE14+T23*AF14+AF16</f>
        <v>-0.13404125</v>
      </c>
      <c r="AZ21" s="1">
        <f>S21*AD12+T21*AE12+U21*AF12+S22*AD13+T22*AE13+U22*AF13+S23*AD14+T23*AE14+U23*AF14+AF16</f>
        <v>-0.13404125</v>
      </c>
      <c r="BA21" s="1">
        <f>T21*AD12+U21*AE12+V21*AF12+T22*AD13+U22*AE13+V22*AF13+T23*AD14+U23*AE14+V23*AF14+AF16</f>
        <v>-0.13404125</v>
      </c>
      <c r="BB21" s="1">
        <f>U21*AD12+V21*AE12+W21*AF12+U22*AD13+V22*AE13+W22*AF13+U23*AD14+V23*AE14+W23*AF14+AF16</f>
        <v>-0.13404125</v>
      </c>
      <c r="BC21" s="1">
        <f>V21*AD12+W21*AE12+X21*AF12+V22*AD13+W22*AE13+X22*AF13+V23*AD14+W23*AE14+X23*AF14+AF16</f>
        <v>-0.13404125</v>
      </c>
      <c r="BD21" s="1">
        <f>W21*AD12+X21*AE12+Y21*AF12+W22*AD13+X22*AE13+Y22*AF13+W23*AD14+X23*AE14+Y23*AF14+AF16</f>
        <v>-0.13404125</v>
      </c>
      <c r="BE21" s="1">
        <f>X21*AD12+Y21*AE12+Z21*AF12+X22*AD13+Y22*AE13+Z22*AF13+X23*AD14+Y23*AE14+Z23*AF14+AF16</f>
        <v>-0.13404125</v>
      </c>
      <c r="BF21" s="1">
        <f>Y21*AD12+Z21*AE12+AA21*AF12+Y22*AD13+Z22*AE13+AA22*AF13+Y23*AD14+Z23*AE14+AA23*AF14+AF16</f>
        <v>-0.13404125</v>
      </c>
      <c r="BG21" s="1">
        <f>Z21*AD12+AA21*AE12+AB21*AF12+Z22*AD13+AA22*AE13+AB22*AF13+Z23*AD14+AA23*AE14+AB23*AF14+AF16</f>
        <v>-0.13404125</v>
      </c>
      <c r="BI21" s="1">
        <f t="shared" si="3"/>
        <v>0</v>
      </c>
      <c r="BJ21" s="1">
        <f t="shared" si="4"/>
        <v>0</v>
      </c>
      <c r="BK21" s="1">
        <f t="shared" si="5"/>
        <v>0</v>
      </c>
      <c r="BL21" s="1">
        <f t="shared" si="6"/>
        <v>0</v>
      </c>
      <c r="BM21" s="1">
        <f t="shared" si="7"/>
        <v>0</v>
      </c>
      <c r="BN21" s="1">
        <f t="shared" si="8"/>
        <v>19.923445647000001</v>
      </c>
      <c r="BO21" s="1">
        <f t="shared" si="9"/>
        <v>47.468984618</v>
      </c>
      <c r="BP21" s="1">
        <f t="shared" si="10"/>
        <v>4.5901173479999979</v>
      </c>
      <c r="BQ21" s="1">
        <f t="shared" si="11"/>
        <v>0</v>
      </c>
      <c r="BR21" s="1">
        <f t="shared" si="12"/>
        <v>0</v>
      </c>
      <c r="BS21" s="1">
        <f t="shared" si="13"/>
        <v>0</v>
      </c>
      <c r="BT21" s="1">
        <f t="shared" si="14"/>
        <v>0</v>
      </c>
      <c r="BU21" s="1">
        <f t="shared" si="15"/>
        <v>0</v>
      </c>
      <c r="BV21" s="1">
        <f t="shared" si="16"/>
        <v>0</v>
      </c>
      <c r="BW21" s="1">
        <f t="shared" si="17"/>
        <v>4.5521884260000052</v>
      </c>
      <c r="BX21" s="1">
        <f t="shared" si="18"/>
        <v>15.322580212000002</v>
      </c>
      <c r="BY21" s="1">
        <f t="shared" si="19"/>
        <v>7.7559177780000015</v>
      </c>
      <c r="BZ21" s="1">
        <f t="shared" si="20"/>
        <v>0</v>
      </c>
      <c r="CA21" s="1">
        <f t="shared" si="21"/>
        <v>0</v>
      </c>
      <c r="CB21" s="1">
        <f t="shared" si="22"/>
        <v>0</v>
      </c>
      <c r="CC21" s="1">
        <f t="shared" si="23"/>
        <v>0</v>
      </c>
      <c r="CD21" s="1">
        <f t="shared" si="24"/>
        <v>0</v>
      </c>
      <c r="CE21" s="1">
        <f t="shared" si="25"/>
        <v>0</v>
      </c>
      <c r="CF21" s="1">
        <f t="shared" si="26"/>
        <v>0</v>
      </c>
      <c r="CG21" s="1">
        <f t="shared" si="27"/>
        <v>0</v>
      </c>
      <c r="CH21" s="1">
        <f t="shared" si="28"/>
        <v>0</v>
      </c>
      <c r="EF21" s="4">
        <v>4.4889353E-2</v>
      </c>
      <c r="EG21" s="4">
        <v>7.0110442999999998E-3</v>
      </c>
      <c r="EH21" s="4">
        <v>-0.107241</v>
      </c>
      <c r="EI21" s="4">
        <v>-0.16523549000000001</v>
      </c>
      <c r="EJ21" s="4">
        <v>0.13301905999999999</v>
      </c>
      <c r="EK21" s="4">
        <v>-2.7565079999999999E-2</v>
      </c>
      <c r="EL21" s="4">
        <v>-7.3945194000000006E-2</v>
      </c>
      <c r="EM21" s="4">
        <v>0.12311094</v>
      </c>
      <c r="EN21" s="4">
        <v>0.17340037</v>
      </c>
      <c r="EO21" s="4">
        <v>-6.6828490000000004E-2</v>
      </c>
      <c r="EP21" s="4">
        <v>3.384831E-2</v>
      </c>
      <c r="EQ21" s="4">
        <v>-1.0070287000000001E-2</v>
      </c>
      <c r="ER21" s="4">
        <v>0.14738539000000001</v>
      </c>
      <c r="ES21" s="4">
        <v>-5.9820239999999997E-2</v>
      </c>
      <c r="ET21" s="4">
        <v>1.7551801000000001E-3</v>
      </c>
      <c r="EU21" s="4">
        <v>-0.17028995</v>
      </c>
      <c r="EV21" s="4">
        <v>-1.016257E-3</v>
      </c>
      <c r="EW21" s="4">
        <v>-9.2450389999999993E-2</v>
      </c>
      <c r="EX21" s="4">
        <v>-6.8173209999999998E-2</v>
      </c>
      <c r="EY21" s="4">
        <v>-0.16253466999999999</v>
      </c>
      <c r="EZ21" s="4">
        <v>5.0099190000000002E-2</v>
      </c>
      <c r="FA21" s="4">
        <v>-6.2559710000000004E-2</v>
      </c>
      <c r="FB21" s="4">
        <v>6.0656816000000002E-2</v>
      </c>
      <c r="FC21" s="4">
        <v>0.10982355000000001</v>
      </c>
      <c r="FD21" s="4">
        <v>7.9391980000000001E-2</v>
      </c>
      <c r="FE21" s="4">
        <v>-8.9936204000000006E-2</v>
      </c>
      <c r="FF21" s="4">
        <v>-1.4255202E-2</v>
      </c>
      <c r="FG21" s="4">
        <v>0.10581931</v>
      </c>
      <c r="FH21" s="4">
        <v>4.5301102000000003E-2</v>
      </c>
      <c r="FI21" s="4">
        <v>4.1520349999999998E-2</v>
      </c>
      <c r="FJ21" s="4">
        <v>-0.17623918999999999</v>
      </c>
      <c r="FK21" s="4">
        <v>0.26039000000000001</v>
      </c>
      <c r="FL21" s="4">
        <v>6.7352430000000005E-2</v>
      </c>
      <c r="FM21" s="4">
        <v>-0.14032692999999999</v>
      </c>
      <c r="FN21" s="4">
        <v>-0.17304196999999999</v>
      </c>
      <c r="FO21" s="4">
        <v>6.7765266000000005E-2</v>
      </c>
      <c r="FP21" s="4">
        <v>-9.6682119999999996E-2</v>
      </c>
      <c r="FQ21" s="4">
        <v>-0.11861563</v>
      </c>
      <c r="FR21" s="4">
        <v>-9.177658E-3</v>
      </c>
      <c r="FS21" s="4">
        <v>7.1665026000000007E-2</v>
      </c>
      <c r="FT21" s="4">
        <v>-0.12002728999999999</v>
      </c>
      <c r="FU21" s="4">
        <v>-0.20017588</v>
      </c>
      <c r="FV21" s="4">
        <v>0.25374636</v>
      </c>
      <c r="FW21" s="4">
        <v>-0.18258044000000001</v>
      </c>
      <c r="FX21" s="4">
        <v>-0.16693844999999999</v>
      </c>
      <c r="FY21" s="4">
        <v>-4.5998756000000002E-2</v>
      </c>
      <c r="FZ21" s="4">
        <v>-0.10686532999999999</v>
      </c>
      <c r="GA21" s="4">
        <v>-0.16297502999999999</v>
      </c>
      <c r="GB21" s="4">
        <v>-8.8174210000000003E-2</v>
      </c>
      <c r="GC21" s="4">
        <v>-2.3205752999999999E-2</v>
      </c>
      <c r="GD21" s="4">
        <v>-0.16165392000000001</v>
      </c>
      <c r="GE21" s="4">
        <v>-9.7208180000000009E-3</v>
      </c>
      <c r="GF21" s="4">
        <v>2.9469724999999999E-2</v>
      </c>
      <c r="GG21" s="4">
        <v>0.12635393</v>
      </c>
      <c r="GH21" s="4">
        <v>-6.2148623E-2</v>
      </c>
      <c r="GI21" s="4">
        <v>0.12667067000000001</v>
      </c>
      <c r="GJ21" s="4">
        <v>9.4203620000000002E-2</v>
      </c>
      <c r="GK21" s="4">
        <v>-0.14882899999999999</v>
      </c>
      <c r="GL21" s="4">
        <v>4.1513275000000002E-2</v>
      </c>
      <c r="GM21" s="4">
        <v>-0.16982868000000001</v>
      </c>
      <c r="GN21" s="4">
        <v>-4.6848702999999998E-2</v>
      </c>
      <c r="GO21" s="4">
        <v>-3.7236020000000002E-2</v>
      </c>
      <c r="GP21" s="4">
        <v>7.4712280000000006E-2</v>
      </c>
      <c r="GQ21" s="4">
        <v>-0.21708632</v>
      </c>
      <c r="GS21" s="1">
        <f>DZ1*EZ1+DZ29*EZ2+DZ57*EZ3+DZ85*EZ4+EA1*EZ5+EA29*EZ6+EA57*EZ7+EA85*EZ8+EB1*EZ9+EB29*EZ10+EB57*EZ11+EB85*EZ12+EC1*EZ13+EC29*EZ14+EC57*EZ15+EC85*EZ16+ED1*EZ17+ED29*EZ18+ED57*EZ19+ED85*EZ20+DZ2*EZ21+DZ30*EZ22+DZ58*EZ23+DZ86*EZ24+EA2*EZ25+EA30*EZ26+EA58*EZ27+EA86*EZ28+EB2*EZ29+EB30*EZ30+EB58*EZ31+EB86*EZ32+EC2*EZ33+EC30*EZ34+EC58*EZ35+EC86*EZ36+ED2*EZ37+ED30*EZ38+ED58*EZ39+ED86*EZ40+DZ3*EZ41+DZ31*EZ42+DZ59*EZ43+DZ87*EZ44+EA3*EZ45+EA31*EZ46+EA59*EZ47+EA87*EZ48+EB3*EZ49+EB31*EZ50+EB59*EZ51+EB87*EZ52+EC3*EZ53+EC31*EZ54+EC59*EZ55+EC87*EZ56+ED3*EZ57+ED31*EZ58+ED59*EZ59+ED87*EZ60+DZ4*EZ61+DZ32*EZ62+DZ60*EZ63+DZ88*EZ64+EA4*EZ65+EA32*EZ66+EA60*EZ67+EA88*EZ68+EB4*EZ69+EB32*EZ70+EB60*EZ71+EB88*EZ72+EC4*EZ73+EC32*EZ74+EC60*EZ75+EC88*EZ76+ED4*EZ77+ED32*EZ78+ED60*EZ79+ED88*EZ80+DZ5*EZ81+DZ33*EZ82+DZ61*EZ83+DZ89*EZ84+EA5*EZ85+EA33*EZ86+EA61*EZ87+EA89*EZ88+EB5*EZ89+EB33*EZ90+EB61*EZ91+EB89*EZ92+EC5*EZ93+EC33*EZ94+EC61*EZ95+EC89*EZ96+ED5*EZ97+ED33*EZ98+ED61*EZ99+ED89*EZ100+EZ102</f>
        <v>-39.852090175910874</v>
      </c>
      <c r="GX21" s="1">
        <f t="shared" si="38"/>
        <v>0</v>
      </c>
      <c r="GZ21" s="4">
        <v>-0.22268979</v>
      </c>
      <c r="HA21" s="4">
        <v>0.113345556</v>
      </c>
      <c r="HB21" s="4">
        <v>-0.15747572000000001</v>
      </c>
      <c r="HC21" s="4">
        <v>3.7032887E-2</v>
      </c>
      <c r="HD21" s="4">
        <v>0.16099906</v>
      </c>
      <c r="HE21" s="4">
        <v>-7.2895420000000002E-2</v>
      </c>
      <c r="HF21" s="4">
        <v>-0.29440218000000001</v>
      </c>
      <c r="HG21" s="4">
        <v>0.15181331000000001</v>
      </c>
      <c r="HH21" s="4">
        <v>-0.11739383</v>
      </c>
      <c r="HI21" s="4">
        <v>0.14637675999999999</v>
      </c>
    </row>
    <row r="22" spans="1:217" ht="15.75" customHeight="1" x14ac:dyDescent="0.4">
      <c r="A22" s="1">
        <v>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22</v>
      </c>
      <c r="H22" s="1">
        <v>204</v>
      </c>
      <c r="I22" s="1">
        <v>225</v>
      </c>
      <c r="J22" s="1">
        <v>88</v>
      </c>
      <c r="K22" s="1">
        <v>18</v>
      </c>
      <c r="L22" s="1">
        <v>5</v>
      </c>
      <c r="M22" s="1">
        <v>0</v>
      </c>
      <c r="N22" s="1">
        <v>0</v>
      </c>
      <c r="O22" s="1">
        <v>65</v>
      </c>
      <c r="P22" s="1">
        <v>254</v>
      </c>
      <c r="Q22" s="1">
        <v>118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H22" s="1">
        <f>A22*AD12+B22*AE12+C22*AF12+A23*AD13+B23*AE13+C23*AF13+A24*AD14+B24*AE14+C24*AF14+AF16</f>
        <v>-0.13404125</v>
      </c>
      <c r="AI22" s="1">
        <f>B22*AD12+C22*AE12+D22*AF12+B23*AD13+C23*AE13+D23*AF13+B24*AD14+C24*AE14+D24*AF14+AF16</f>
        <v>-0.13404125</v>
      </c>
      <c r="AJ22" s="1">
        <f>C22*AD12+D22*AE12+E22*AF12+C23*AD13+D23*AE13+E23*AF13+C24*AD14+D24*AE14+E24*AF14+AF16</f>
        <v>-0.13404125</v>
      </c>
      <c r="AK22" s="1">
        <f>D22*AD12+E22*AE12+F22*AF12+D23*AD13+E23*AE13+F23*AF13+D24*AD14+E24*AE14+F24*AF14+AF16</f>
        <v>-0.13404125</v>
      </c>
      <c r="AL22" s="1">
        <f>E22*AD12+F22*AE12+G22*AF12+E23*AD13+F23*AE13+G23*AF13+E24*AD14+F24*AE14+G24*AF14+AF16</f>
        <v>-0.42572057199999996</v>
      </c>
      <c r="AM22" s="1">
        <f>F22*AD12+G22*AE12+H22*AF12+F23*AD13+G23*AE13+H23*AF13+F24*AD14+G24*AE14+H24*AF14+AF16</f>
        <v>1.6996218860000005</v>
      </c>
      <c r="AN22" s="1">
        <f>G22*AD12+H22*AE12+I22*AF12+G23*AD13+H23*AE13+I23*AF13+G24*AD14+H24*AE14+I24*AF14+AF16</f>
        <v>29.106600736000004</v>
      </c>
      <c r="AO22" s="1">
        <f>H22*AD12+I22*AE12+J22*AF12+H23*AD13+I23*AE13+J23*AF13+H24*AD14+I24*AE14+J24*AF14+AF16</f>
        <v>62.741871341000007</v>
      </c>
      <c r="AP22" s="1">
        <f>I22*AD12+J22*AE12+K22*AF12+I23*AD13+J23*AE13+K23*AF13+I24*AD14+J24*AE14+K24*AF14+AF16</f>
        <v>37.822043102000002</v>
      </c>
      <c r="AQ22" s="1">
        <f>J22*AD12+K22*AE12+L22*AF12+J23*AD13+K23*AE13+L23*AF13+J24*AD14+K24*AE14+L24*AF14+AF16</f>
        <v>6.2524761880000002</v>
      </c>
      <c r="AR22" s="1">
        <f>K22*AD12+L22*AE12+M22*AF12+K23*AD13+L23*AE13+M23*AF13+K24*AD14+L24*AE14+M24*AF14+AF16</f>
        <v>-11.684315222000004</v>
      </c>
      <c r="AS22" s="1">
        <f>L22*AD12+M22*AE12+N22*AF12+L23*AD13+M23*AE13+N23*AF13+L24*AD14+M24*AE14+N24*AF14+AF16</f>
        <v>-28.123158138000001</v>
      </c>
      <c r="AT22" s="1">
        <f>M22*AD12+N22*AE12+O22*AF12+M23*AD13+N23*AE13+O23*AF13+M24*AD14+N24*AE14+O24*AF14+AF16</f>
        <v>-21.864181898000002</v>
      </c>
      <c r="AU22" s="1">
        <f>N22*AD12+O22*AE12+P22*AF12+N23*AD13+O23*AE13+P23*AF13+N24*AD14+O24*AE14+P24*AF14+AF16</f>
        <v>-3.5196232600000013</v>
      </c>
      <c r="AV22" s="1">
        <f>O22*AD12+P22*AE12+Q22*AF12+O23*AD13+P23*AE13+Q23*AF13+O24*AD14+P24*AE14+Q24*AF14+AF16</f>
        <v>18.830377301999999</v>
      </c>
      <c r="AW22" s="1">
        <f>P22*AD12+Q22*AE12+R22*AF12+P23*AD13+Q23*AE13+R23*AF13+P24*AD14+Q24*AE14+R24*AF14+AF16</f>
        <v>14.581632154000003</v>
      </c>
      <c r="AX22" s="1">
        <f>Q22*AD12+R22*AE12+S22*AF12+Q23*AD13+R23*AE13+S23*AF13+Q24*AD14+R24*AE14+S24*AF14+AF16</f>
        <v>7.126879065999999</v>
      </c>
      <c r="AY22" s="1">
        <f>R22*AD12+S22*AE12+T22*AF12+R23*AD13+S23*AE13+T23*AF13+R24*AD14+S24*AE14+T24*AF14+AF16</f>
        <v>-0.13404125</v>
      </c>
      <c r="AZ22" s="1">
        <f>S22*AD12+T22*AE12+U22*AF12+S23*AD13+T23*AE13+U23*AF13+S24*AD14+T24*AE14+U24*AF14+AF16</f>
        <v>-0.13404125</v>
      </c>
      <c r="BA22" s="1">
        <f>T22*AD12+U22*AE12+V22*AF12+T23*AD13+U23*AE13+V23*AF13+T24*AD14+U24*AE14+V24*AF14+AF16</f>
        <v>-0.13404125</v>
      </c>
      <c r="BB22" s="1">
        <f>U22*AD12+V22*AE12+W22*AF12+U23*AD13+V23*AE13+W23*AF13+U24*AD14+V24*AE14+W24*AF14+AF16</f>
        <v>-0.13404125</v>
      </c>
      <c r="BC22" s="1">
        <f>V22*AD12+W22*AE12+X22*AF12+V23*AD13+W23*AE13+X23*AF13+V24*AD14+W24*AE14+X24*AF14+AF16</f>
        <v>-0.13404125</v>
      </c>
      <c r="BD22" s="1">
        <f>W22*AD12+X22*AE12+Y22*AF12+W23*AD13+X23*AE13+Y23*AF13+W24*AD14+X24*AE14+Y24*AF14+AF16</f>
        <v>-0.13404125</v>
      </c>
      <c r="BE22" s="1">
        <f>X22*AD12+Y22*AE12+Z22*AF12+X23*AD13+Y23*AE13+Z23*AF13+X24*AD14+Y24*AE14+Z24*AF14+AF16</f>
        <v>-0.13404125</v>
      </c>
      <c r="BF22" s="1">
        <f>Y22*AD12+Z22*AE12+AA22*AF12+Y23*AD13+Z23*AE13+AA23*AF13+Y24*AD14+Z24*AE14+AA24*AF14+AF16</f>
        <v>-0.13404125</v>
      </c>
      <c r="BG22" s="1">
        <f>Z22*AD12+AA22*AE12+AB22*AF12+Z23*AD13+AA23*AE13+AB23*AF13+Z24*AD14+AA24*AE14+AB24*AF14+AF16</f>
        <v>-0.13404125</v>
      </c>
      <c r="BI22" s="1">
        <f t="shared" si="3"/>
        <v>0</v>
      </c>
      <c r="BJ22" s="1">
        <f t="shared" si="4"/>
        <v>0</v>
      </c>
      <c r="BK22" s="1">
        <f t="shared" si="5"/>
        <v>0</v>
      </c>
      <c r="BL22" s="1">
        <f t="shared" si="6"/>
        <v>0</v>
      </c>
      <c r="BM22" s="1">
        <f t="shared" si="7"/>
        <v>0</v>
      </c>
      <c r="BN22" s="1">
        <f t="shared" si="8"/>
        <v>1.6996218860000005</v>
      </c>
      <c r="BO22" s="1">
        <f t="shared" si="9"/>
        <v>29.106600736000004</v>
      </c>
      <c r="BP22" s="1">
        <f t="shared" si="10"/>
        <v>62.741871341000007</v>
      </c>
      <c r="BQ22" s="1">
        <f t="shared" si="11"/>
        <v>37.822043102000002</v>
      </c>
      <c r="BR22" s="1">
        <f t="shared" si="12"/>
        <v>6.2524761880000002</v>
      </c>
      <c r="BS22" s="1">
        <f t="shared" si="13"/>
        <v>0</v>
      </c>
      <c r="BT22" s="1">
        <f t="shared" si="14"/>
        <v>0</v>
      </c>
      <c r="BU22" s="1">
        <f t="shared" si="15"/>
        <v>0</v>
      </c>
      <c r="BV22" s="1">
        <f t="shared" si="16"/>
        <v>0</v>
      </c>
      <c r="BW22" s="1">
        <f t="shared" si="17"/>
        <v>18.830377301999999</v>
      </c>
      <c r="BX22" s="1">
        <f t="shared" si="18"/>
        <v>14.581632154000003</v>
      </c>
      <c r="BY22" s="1">
        <f t="shared" si="19"/>
        <v>7.126879065999999</v>
      </c>
      <c r="BZ22" s="1">
        <f t="shared" si="20"/>
        <v>0</v>
      </c>
      <c r="CA22" s="1">
        <f t="shared" si="21"/>
        <v>0</v>
      </c>
      <c r="CB22" s="1">
        <f t="shared" si="22"/>
        <v>0</v>
      </c>
      <c r="CC22" s="1">
        <f t="shared" si="23"/>
        <v>0</v>
      </c>
      <c r="CD22" s="1">
        <f t="shared" si="24"/>
        <v>0</v>
      </c>
      <c r="CE22" s="1">
        <f t="shared" si="25"/>
        <v>0</v>
      </c>
      <c r="CF22" s="1">
        <f t="shared" si="26"/>
        <v>0</v>
      </c>
      <c r="CG22" s="1">
        <f t="shared" si="27"/>
        <v>0</v>
      </c>
      <c r="CH22" s="1">
        <f t="shared" si="28"/>
        <v>0</v>
      </c>
      <c r="EF22" s="4">
        <v>5.9457712000000003E-2</v>
      </c>
      <c r="EG22" s="4">
        <v>1.5455478E-2</v>
      </c>
      <c r="EH22" s="4">
        <v>-4.9055700000000001E-2</v>
      </c>
      <c r="EI22" s="4">
        <v>-0.13616037</v>
      </c>
      <c r="EJ22" s="4">
        <v>-9.1157310000000005E-2</v>
      </c>
      <c r="EK22" s="4">
        <v>7.5115000000000001E-2</v>
      </c>
      <c r="EL22" s="4">
        <v>-0.25611212999999999</v>
      </c>
      <c r="EM22" s="4">
        <v>0.17704228999999999</v>
      </c>
      <c r="EN22" s="4">
        <v>1.06888795E-2</v>
      </c>
      <c r="EO22" s="4">
        <v>9.6863106000000004E-2</v>
      </c>
      <c r="EP22" s="4">
        <v>0.19812643999999999</v>
      </c>
      <c r="EQ22" s="4">
        <v>-7.8385850000000007E-2</v>
      </c>
      <c r="ER22" s="4">
        <v>4.2142270000000003E-2</v>
      </c>
      <c r="ES22" s="4">
        <v>-7.1416729999999998E-2</v>
      </c>
      <c r="ET22" s="4">
        <v>-0.14843218</v>
      </c>
      <c r="EU22" s="4">
        <v>0.1125232</v>
      </c>
      <c r="EV22" s="4">
        <v>-0.15591642</v>
      </c>
      <c r="EW22" s="4">
        <v>-0.15025151</v>
      </c>
      <c r="EX22" s="4">
        <v>0.22117083000000001</v>
      </c>
      <c r="EY22" s="4">
        <v>-3.3953782000000002E-2</v>
      </c>
      <c r="EZ22" s="4">
        <v>0.124160565</v>
      </c>
      <c r="FA22" s="4">
        <v>0.19324491999999999</v>
      </c>
      <c r="FB22" s="4">
        <v>-0.17490488000000001</v>
      </c>
      <c r="FC22" s="4">
        <v>-8.7811663999999998E-2</v>
      </c>
      <c r="FD22" s="4">
        <v>-0.10649702</v>
      </c>
      <c r="FE22" s="4">
        <v>0.15260104999999999</v>
      </c>
      <c r="FF22" s="4">
        <v>8.8304240000000006E-2</v>
      </c>
      <c r="FG22" s="4">
        <v>0.2820627</v>
      </c>
      <c r="FH22" s="4">
        <v>0.25143647000000002</v>
      </c>
      <c r="FI22" s="4">
        <v>6.7121249999999993E-2</v>
      </c>
      <c r="FJ22" s="4">
        <v>0.18518762</v>
      </c>
      <c r="FK22" s="4">
        <v>3.502545E-2</v>
      </c>
      <c r="FL22" s="4">
        <v>-6.0891394000000001E-2</v>
      </c>
      <c r="FM22" s="4">
        <v>-4.8675562999999998E-2</v>
      </c>
      <c r="FN22" s="4">
        <v>-0.16129020999999999</v>
      </c>
      <c r="FO22" s="4">
        <v>7.6719455000000006E-2</v>
      </c>
      <c r="FP22" s="4">
        <v>-0.16916112999999999</v>
      </c>
      <c r="FQ22" s="4">
        <v>-5.2900943999999998E-2</v>
      </c>
      <c r="FR22" s="4">
        <v>-0.11426744599999999</v>
      </c>
      <c r="FS22" s="4">
        <v>-0.16139424999999999</v>
      </c>
      <c r="FT22" s="4">
        <v>-8.9084969999999999E-2</v>
      </c>
      <c r="FU22" s="4">
        <v>7.1758929999999999E-2</v>
      </c>
      <c r="FV22" s="4">
        <v>-0.10527442400000001</v>
      </c>
      <c r="FW22" s="4">
        <v>9.7718849999999996E-2</v>
      </c>
      <c r="FX22" s="4">
        <v>0.15577706999999999</v>
      </c>
      <c r="FY22" s="4">
        <v>-0.15525800000000001</v>
      </c>
      <c r="FZ22" s="4">
        <v>4.5320767999999997E-2</v>
      </c>
      <c r="GA22" s="4">
        <v>-4.7695380000000002E-3</v>
      </c>
      <c r="GB22" s="4">
        <v>4.4893805000000002E-2</v>
      </c>
      <c r="GC22" s="4">
        <v>-7.6651423999999999E-3</v>
      </c>
      <c r="GD22" s="4">
        <v>-0.23468459999999999</v>
      </c>
      <c r="GE22" s="4">
        <v>0.12186538399999999</v>
      </c>
      <c r="GF22" s="4">
        <v>-0.19724189</v>
      </c>
      <c r="GG22" s="4">
        <v>5.1909674000000003E-2</v>
      </c>
      <c r="GH22" s="4">
        <v>0.33646300000000001</v>
      </c>
      <c r="GI22" s="4">
        <v>2.3163177E-2</v>
      </c>
      <c r="GJ22" s="4">
        <v>-0.13542414999999999</v>
      </c>
      <c r="GK22" s="4">
        <v>8.7233630000000006E-2</v>
      </c>
      <c r="GL22" s="4">
        <v>-3.6754771999999998E-2</v>
      </c>
      <c r="GM22" s="4">
        <v>3.0099725000000001E-2</v>
      </c>
      <c r="GN22" s="4">
        <v>6.5435980000000005E-2</v>
      </c>
      <c r="GO22" s="4">
        <v>6.7061040000000002E-2</v>
      </c>
      <c r="GP22" s="4">
        <v>7.4503669999999994E-2</v>
      </c>
      <c r="GQ22" s="4">
        <v>9.8068370000000002E-2</v>
      </c>
      <c r="GS22" s="1">
        <f>DZ1*FA1+DZ29*FA2+DZ57*FA3+DZ85*FA4+EA1*FA5+EA29*FA6+EA57*FA7+EA85*FA8+EB1*FA9+EB29*FA10+EB57*FA11+EB85*FA12+EC1*FA13+EC29*FA14+EC57*FA15+EC85*FA16+ED1*FA17+ED29*FA18+ED57*FA19+ED85*FA20+DZ2*FA21+DZ30*FA22+DZ58*FA23+DZ86*FA24+EA2*FA25+EA30*FA26+EA58*FA27+EA86*FA28+EB2*FA29+EB30*FA30+EB58*FA31+EB86*FA32+EC2*FA33+EC30*FA34+EC58*FA35+EC86*FA36+ED2*FA37+ED30*FA38+ED58*FA39+ED86*FA40+DZ3*FA41+DZ31*FA42+DZ59*FA43+DZ87*FA44+EA3*FA45+EA31*FA46+EA59*FA47+EA87*FA48+EB3*FA49+EB31*FA50+EB59*FA51+EB87*FA52+EC3*FA53+EC31*FA54+EC59*FA55+EC87*FA56+ED3*FA57+ED31*FA58+ED59*FA59+ED87*FA60+DZ4*FA61+DZ32*FA62+DZ60*FA63+DZ88*FA64+EA4*FA65+EA32*FA66+EA60*FA67+EA88*FA68+EB4*FA69+EB32*FA70+EB60*FA71+EB88*FA72+EC4*FA73+EC32*FA74+EC60*FA75+EC88*FA76+ED4*FA77+ED32*FA78+ED60*FA79+ED88*FA80+DZ5*FA81+DZ33*FA82+DZ61*FA83+DZ89*FA84+EA5*FA85+EA33*FA86+EA61*FA87+EA89*FA88+EB5*FA89+EB33*FA90+EB61*FA91+EB89*FA92+EC5*FA93+EC33*FA94+EC61*FA95+EC89*FA96+ED5*FA97+ED33*FA98+ED61*FA99+ED89*FA100+FA102</f>
        <v>9.9667955485021835</v>
      </c>
      <c r="GX22" s="1">
        <f t="shared" si="38"/>
        <v>9.9667955485021835</v>
      </c>
      <c r="GZ22" s="4">
        <v>-0.16093716</v>
      </c>
      <c r="HA22" s="4">
        <v>0.10307433000000001</v>
      </c>
      <c r="HB22" s="4">
        <v>-5.462409E-2</v>
      </c>
      <c r="HC22" s="4">
        <v>0.12931213</v>
      </c>
      <c r="HD22" s="4">
        <v>0.11073486</v>
      </c>
      <c r="HE22" s="4">
        <v>-2.5032981999999999E-2</v>
      </c>
      <c r="HF22" s="4">
        <v>-0.22434741</v>
      </c>
      <c r="HG22" s="4">
        <v>0.11425370999999999</v>
      </c>
      <c r="HH22" s="4">
        <v>-7.1231829999999996E-2</v>
      </c>
      <c r="HI22" s="4">
        <v>4.8168009999999997E-2</v>
      </c>
    </row>
    <row r="23" spans="1:217" ht="15.75" customHeight="1" x14ac:dyDescent="0.4">
      <c r="A23" s="1">
        <v>0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48</v>
      </c>
      <c r="I23" s="1">
        <v>205</v>
      </c>
      <c r="J23" s="1">
        <v>250</v>
      </c>
      <c r="K23" s="1">
        <v>242</v>
      </c>
      <c r="L23" s="1">
        <v>239</v>
      </c>
      <c r="M23" s="1">
        <v>158</v>
      </c>
      <c r="N23" s="1">
        <v>156</v>
      </c>
      <c r="O23" s="1">
        <v>220</v>
      </c>
      <c r="P23" s="1">
        <v>215</v>
      </c>
      <c r="Q23" s="1">
        <v>22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H23" s="1">
        <f>A23*AD12+B23*AE12+C23*AF12+A24*AD13+B24*AE13+C24*AF13+A25*AD14+B25*AE14+C25*AF14+AF16</f>
        <v>-0.13404125</v>
      </c>
      <c r="AI23" s="1">
        <f>B23*AD12+C23*AE12+D23*AF12+B24*AD13+C24*AE13+D24*AF13+B25*AD14+C25*AE14+D25*AF14+AF16</f>
        <v>-0.13404125</v>
      </c>
      <c r="AJ23" s="1">
        <f>C23*AD12+D23*AE12+E23*AF12+C24*AD13+D24*AE13+E24*AF13+C25*AD14+D25*AE14+E25*AF14+AF16</f>
        <v>-0.13404125</v>
      </c>
      <c r="AK23" s="1">
        <f>D23*AD12+E23*AE12+F23*AF12+D24*AD13+E24*AE13+F24*AF13+D25*AD14+E25*AE14+F25*AF14+AF16</f>
        <v>-0.13404125</v>
      </c>
      <c r="AL23" s="1">
        <f>E23*AD12+F23*AE12+G23*AF12+E24*AD13+F24*AE13+G24*AF13+E25*AD14+F25*AE14+G25*AF14+AF16</f>
        <v>-0.13404125</v>
      </c>
      <c r="AM23" s="1">
        <f>F23*AD12+G23*AE12+H23*AF12+F24*AD13+G24*AE13+H24*AF13+F25*AD14+G25*AE14+H25*AF14+AF16</f>
        <v>-0.77043249800000002</v>
      </c>
      <c r="AN23" s="1">
        <f>G23*AD12+H23*AE12+I23*AF12+G24*AD13+H24*AE13+I24*AF13+G25*AD14+H25*AE14+I25*AF14+AF16</f>
        <v>-0.14955786499999979</v>
      </c>
      <c r="AO23" s="1">
        <f>H23*AD12+I23*AE12+J23*AF12+H24*AD13+I24*AE13+J24*AF13+H25*AD14+I25*AE14+J25*AF14+AF16</f>
        <v>19.652595935000001</v>
      </c>
      <c r="AP23" s="1">
        <f>I23*AD12+J23*AE12+K23*AF12+I24*AD13+J24*AE13+K24*AF13+I25*AD14+J25*AE14+K25*AF14+AF16</f>
        <v>52.697789909999997</v>
      </c>
      <c r="AQ23" s="1">
        <f>J23*AD12+K23*AE12+L23*AF12+J24*AD13+K24*AE13+L24*AF13+J25*AD14+K25*AE14+L25*AF14+AF16</f>
        <v>60.507912750999999</v>
      </c>
      <c r="AR23" s="1">
        <f>K23*AD12+L23*AE12+M23*AF12+K24*AD13+L24*AE13+M24*AF13+K25*AD14+L25*AE14+M25*AF14+AF16</f>
        <v>62.726786395999987</v>
      </c>
      <c r="AS23" s="1">
        <f>L23*AD12+M23*AE12+N23*AF12+L24*AD13+M24*AE13+N24*AF13+L25*AD14+M25*AE14+N25*AF14+AF16</f>
        <v>61.240909550000005</v>
      </c>
      <c r="AT23" s="1">
        <f>M23*AD12+N23*AE12+O23*AF12+M24*AD13+N24*AE13+O24*AF13+M25*AD14+N25*AE14+O25*AF14+AF16</f>
        <v>48.938852857000001</v>
      </c>
      <c r="AU23" s="1">
        <f>N23*AD12+O23*AE12+P23*AF12+N24*AD13+O24*AE13+P24*AF13+N25*AD14+O25*AE14+P25*AF14+AF16</f>
        <v>34.369928502</v>
      </c>
      <c r="AV23" s="1">
        <f>O23*AD12+P23*AE12+Q23*AF12+O24*AD13+P24*AE13+Q24*AF13+O25*AD14+P25*AE14+Q25*AF14+AF16</f>
        <v>22.588297347999998</v>
      </c>
      <c r="AW23" s="1">
        <f>P23*AD12+Q23*AE12+R23*AF12+P24*AD13+Q24*AE13+R24*AF13+P25*AD14+Q25*AE14+R25*AF14+AF16</f>
        <v>13.887267895999999</v>
      </c>
      <c r="AX23" s="1">
        <f>Q23*AD12+R23*AE12+S23*AF12+Q24*AD13+R24*AE13+S24*AF13+Q25*AD14+R25*AE14+S25*AF14+AF16</f>
        <v>1.40706161</v>
      </c>
      <c r="AY23" s="1">
        <f>R23*AD12+S23*AE12+T23*AF12+R24*AD13+S24*AE13+T24*AF13+R25*AD14+S25*AE14+T25*AF14+AF16</f>
        <v>-0.13404125</v>
      </c>
      <c r="AZ23" s="1">
        <f>S23*AD12+T23*AE12+U23*AF12+S24*AD13+T24*AE13+U24*AF13+S25*AD14+T25*AE14+U25*AF14+AF16</f>
        <v>-0.13404125</v>
      </c>
      <c r="BA23" s="1">
        <f>T23*AD12+U23*AE12+V23*AF12+T24*AD13+U24*AE13+V24*AF13+T25*AD14+U25*AE14+V25*AF14+AF16</f>
        <v>-0.13404125</v>
      </c>
      <c r="BB23" s="1">
        <f>U23*AD12+V23*AE12+W23*AF12+U24*AD13+V24*AE13+W24*AF13+U25*AD14+V25*AE14+W25*AF14+AF16</f>
        <v>-0.13404125</v>
      </c>
      <c r="BC23" s="1">
        <f>V23*AD12+W23*AE12+X23*AF12+V24*AD13+W24*AE13+X24*AF13+V25*AD14+W25*AE14+X25*AF14+AF16</f>
        <v>-0.13404125</v>
      </c>
      <c r="BD23" s="1">
        <f>W23*AD12+X23*AE12+Y23*AF12+W24*AD13+X24*AE13+Y24*AF13+W25*AD14+X25*AE14+Y25*AF14+AF16</f>
        <v>-0.13404125</v>
      </c>
      <c r="BE23" s="1">
        <f>X23*AD12+Y23*AE12+Z23*AF12+X24*AD13+Y24*AE13+Z24*AF13+X25*AD14+Y25*AE14+Z25*AF14+AF16</f>
        <v>-0.13404125</v>
      </c>
      <c r="BF23" s="1">
        <f>Y23*AD12+Z23*AE12+AA23*AF12+Y24*AD13+Z24*AE13+AA24*AF13+Y25*AD14+Z25*AE14+AA25*AF14+AF16</f>
        <v>-0.13404125</v>
      </c>
      <c r="BG23" s="1">
        <f>Z23*AD12+AA23*AE12+AB23*AF12+Z24*AD13+AA24*AE13+AB24*AF13+Z25*AD14+AA25*AE14+AB25*AF14+AF16</f>
        <v>-0.13404125</v>
      </c>
      <c r="BI23" s="1">
        <f t="shared" si="3"/>
        <v>0</v>
      </c>
      <c r="BJ23" s="1">
        <f t="shared" si="4"/>
        <v>0</v>
      </c>
      <c r="BK23" s="1">
        <f t="shared" si="5"/>
        <v>0</v>
      </c>
      <c r="BL23" s="1">
        <f t="shared" si="6"/>
        <v>0</v>
      </c>
      <c r="BM23" s="1">
        <f t="shared" si="7"/>
        <v>0</v>
      </c>
      <c r="BN23" s="1">
        <f t="shared" si="8"/>
        <v>0</v>
      </c>
      <c r="BO23" s="1">
        <f t="shared" si="9"/>
        <v>0</v>
      </c>
      <c r="BP23" s="1">
        <f t="shared" si="10"/>
        <v>19.652595935000001</v>
      </c>
      <c r="BQ23" s="1">
        <f t="shared" si="11"/>
        <v>52.697789909999997</v>
      </c>
      <c r="BR23" s="1">
        <f t="shared" si="12"/>
        <v>60.507912750999999</v>
      </c>
      <c r="BS23" s="1">
        <f t="shared" si="13"/>
        <v>62.726786395999987</v>
      </c>
      <c r="BT23" s="1">
        <f t="shared" si="14"/>
        <v>61.240909550000005</v>
      </c>
      <c r="BU23" s="1">
        <f t="shared" si="15"/>
        <v>48.938852857000001</v>
      </c>
      <c r="BV23" s="1">
        <f t="shared" si="16"/>
        <v>34.369928502</v>
      </c>
      <c r="BW23" s="1">
        <f t="shared" si="17"/>
        <v>22.588297347999998</v>
      </c>
      <c r="BX23" s="1">
        <f t="shared" si="18"/>
        <v>13.887267895999999</v>
      </c>
      <c r="BY23" s="1">
        <f t="shared" si="19"/>
        <v>1.40706161</v>
      </c>
      <c r="BZ23" s="1">
        <f t="shared" si="20"/>
        <v>0</v>
      </c>
      <c r="CA23" s="1">
        <f t="shared" si="21"/>
        <v>0</v>
      </c>
      <c r="CB23" s="1">
        <f t="shared" si="22"/>
        <v>0</v>
      </c>
      <c r="CC23" s="1">
        <f t="shared" si="23"/>
        <v>0</v>
      </c>
      <c r="CD23" s="1">
        <f t="shared" si="24"/>
        <v>0</v>
      </c>
      <c r="CE23" s="1">
        <f t="shared" si="25"/>
        <v>0</v>
      </c>
      <c r="CF23" s="1">
        <f t="shared" si="26"/>
        <v>0</v>
      </c>
      <c r="CG23" s="1">
        <f t="shared" si="27"/>
        <v>0</v>
      </c>
      <c r="CH23" s="1">
        <f t="shared" si="28"/>
        <v>0</v>
      </c>
      <c r="EF23" s="4">
        <v>-0.13145488999999999</v>
      </c>
      <c r="EG23" s="4">
        <v>-4.3940473000000001E-2</v>
      </c>
      <c r="EH23" s="4">
        <v>-4.9428403000000003E-2</v>
      </c>
      <c r="EI23" s="4">
        <v>-7.8410090000000002E-2</v>
      </c>
      <c r="EJ23" s="4">
        <v>-0.21626733000000001</v>
      </c>
      <c r="EK23" s="4">
        <v>-2.2900192E-2</v>
      </c>
      <c r="EL23" s="4">
        <v>-0.23604225000000001</v>
      </c>
      <c r="EM23" s="4">
        <v>6.4258839999999998E-2</v>
      </c>
      <c r="EN23" s="4">
        <v>0.28773706999999998</v>
      </c>
      <c r="EO23" s="4">
        <v>3.3190935999999997E-2</v>
      </c>
      <c r="EP23" s="4">
        <v>-0.29478174000000001</v>
      </c>
      <c r="EQ23" s="4">
        <v>0.25305824999999998</v>
      </c>
      <c r="ER23" s="4">
        <v>0.31524003</v>
      </c>
      <c r="ES23" s="4">
        <v>-1.3831321000000001E-3</v>
      </c>
      <c r="ET23" s="4">
        <v>-4.2032853000000002E-2</v>
      </c>
      <c r="EU23" s="4">
        <v>-0.34208113000000001</v>
      </c>
      <c r="EV23" s="4">
        <v>-0.110844426</v>
      </c>
      <c r="EW23" s="4">
        <v>5.4252839999999997E-2</v>
      </c>
      <c r="EX23" s="4">
        <v>0.18355514000000001</v>
      </c>
      <c r="EY23" s="4">
        <v>-0.17716709999999999</v>
      </c>
      <c r="EZ23" s="4">
        <v>-5.653151E-2</v>
      </c>
      <c r="FA23" s="4">
        <v>-1.6169319000000001E-2</v>
      </c>
      <c r="FB23" s="4">
        <v>3.7332721999999998E-3</v>
      </c>
      <c r="FC23" s="4">
        <v>-8.9713509999999996E-2</v>
      </c>
      <c r="FD23" s="4">
        <v>-0.17548141</v>
      </c>
      <c r="FE23" s="4">
        <v>2.2855416E-2</v>
      </c>
      <c r="FF23" s="4">
        <v>0.23448287000000001</v>
      </c>
      <c r="FG23" s="4">
        <v>0.10560528</v>
      </c>
      <c r="FH23" s="4">
        <v>-0.12954257</v>
      </c>
      <c r="FI23" s="4">
        <v>6.8949954999999999E-3</v>
      </c>
      <c r="FJ23" s="4">
        <v>-0.14373003000000001</v>
      </c>
      <c r="FK23" s="4">
        <v>-0.54959210000000003</v>
      </c>
      <c r="FL23" s="4">
        <v>-8.7445880000000004E-2</v>
      </c>
      <c r="FM23" s="4">
        <v>0.13032204</v>
      </c>
      <c r="FN23" s="4">
        <v>-9.4033080000000005E-2</v>
      </c>
      <c r="FO23" s="4">
        <v>0.15770216000000001</v>
      </c>
      <c r="FP23" s="4">
        <v>-0.123500474</v>
      </c>
      <c r="FQ23" s="4">
        <v>-0.10939846</v>
      </c>
      <c r="FR23" s="4">
        <v>-8.7778400000000003E-3</v>
      </c>
      <c r="FS23" s="4">
        <v>3.2325479999999997E-2</v>
      </c>
      <c r="FT23" s="4">
        <v>-5.2386257999999998E-2</v>
      </c>
      <c r="FU23" s="4">
        <v>5.4647405000000003E-2</v>
      </c>
      <c r="FV23" s="4">
        <v>-0.56302874999999997</v>
      </c>
      <c r="FW23" s="4">
        <v>0.19031334999999999</v>
      </c>
      <c r="FX23" s="4">
        <v>-0.13154569999999999</v>
      </c>
      <c r="FY23" s="4">
        <v>-0.23083003999999999</v>
      </c>
      <c r="FZ23" s="4">
        <v>7.7201339999999993E-2</v>
      </c>
      <c r="GA23" s="4">
        <v>-0.50472795999999998</v>
      </c>
      <c r="GB23" s="4">
        <v>-4.8937608E-2</v>
      </c>
      <c r="GC23" s="4">
        <v>-3.2421749999999999E-2</v>
      </c>
      <c r="GD23" s="4">
        <v>-0.11564568</v>
      </c>
      <c r="GE23" s="4">
        <v>-0.115882374</v>
      </c>
      <c r="GF23" s="4">
        <v>-5.6244005E-2</v>
      </c>
      <c r="GG23" s="4">
        <v>4.0930084999999998E-2</v>
      </c>
      <c r="GH23" s="4">
        <v>-0.14710365</v>
      </c>
      <c r="GI23" s="4">
        <v>0.21179315000000001</v>
      </c>
      <c r="GJ23" s="4">
        <v>-4.2375950000000003E-2</v>
      </c>
      <c r="GK23" s="4">
        <v>-8.3563074000000001E-2</v>
      </c>
      <c r="GL23" s="4">
        <v>0.12371026</v>
      </c>
      <c r="GM23" s="4">
        <v>0.10989648</v>
      </c>
      <c r="GN23" s="4">
        <v>-0.73772674999999999</v>
      </c>
      <c r="GO23" s="4">
        <v>-1.4844342E-3</v>
      </c>
      <c r="GP23" s="4">
        <v>-0.13045233000000001</v>
      </c>
      <c r="GQ23" s="4">
        <v>-0.37115782000000003</v>
      </c>
      <c r="GS23" s="1">
        <f>DZ1*FB1+DZ29*FB2+DZ57*FB3+DZ85*FB4+EA1*FB5+EA29*FB6+EA57*FB7+EA85*FB8+EB1*FB9+EB29*FB10+EB57*FB11+EB85*FB12+EC1*FB13+EC29*FB14+EC57*FB15+EC85*FB16+ED1*FB17+ED29*FB18+ED57*FB19+ED85*FB20+DZ2*FB21+DZ30*FB22+DZ58*FB23+DZ86*FB24+EA2*FB25+EA30*FB26+EA58*FB27+EA86*FB28+EB2*FB29+EB30*FB30+EB58*FB31+EB86*FB32+EC2*FB33+EC30*FB34+EC58*FB35+EC86*FB36+ED2*FB37+ED30*FB38+ED58*FB39+ED86*FB40+DZ3*FB41+DZ31*FB42+DZ59*FB43+DZ87*FB44+EA3*FB45+EA31*FB46+EA59*FB47+EA87*FB48+EB3*FB49+EB31*FB50+EB59*FB51+EB87*FB52+EC3*FB53+EC31*FB54+EC59*FB55+EC87*FB56+ED3*FB57+ED31*FB58+ED59*FB59+ED87*FB60+DZ4*FB61+DZ32*FB62+DZ60*FB63+DZ88*FB64+EA4*FB65+EA32*FB66+EA60*FB67+EA88*FB68+EB4*FB69+EB32*FB70+EB60*FB71+EB88*FB72+EC4*FB73+EC32*FB74+EC60*FB75+EC88*FB76+ED4*FB77+ED32*FB78+ED60*FB79+ED88*FB80+DZ5*FB81+DZ33*FB82+DZ61*FB83+DZ89*FB84+EA5*FB85+EA33*FB86+EA61*FB87+EA89*FB88+EB5*FB89+EB33*FB90+EB61*FB91+EB89*FB92+EC5*FB93+EC33*FB94+EC61*FB95+EC89*FB96+ED5*FB97+ED33*FB98+ED61*FB99+ED89*FB100+FB102</f>
        <v>20.563522244820842</v>
      </c>
      <c r="GX23" s="1">
        <f t="shared" si="38"/>
        <v>20.563522244820842</v>
      </c>
      <c r="GZ23" s="4">
        <v>-3.2223962000000002E-2</v>
      </c>
      <c r="HA23" s="4">
        <v>8.364523E-4</v>
      </c>
      <c r="HB23" s="4">
        <v>-0.105728395</v>
      </c>
      <c r="HC23" s="4">
        <v>0.10962331</v>
      </c>
      <c r="HD23" s="4">
        <v>-6.2810290000000005E-2</v>
      </c>
      <c r="HE23" s="4">
        <v>0.11803271</v>
      </c>
      <c r="HF23" s="4">
        <v>8.5296930000000007E-2</v>
      </c>
      <c r="HG23" s="4">
        <v>-7.5963169999999997E-2</v>
      </c>
      <c r="HH23" s="4">
        <v>0.10128304</v>
      </c>
      <c r="HI23" s="4">
        <v>9.3775064000000005E-2</v>
      </c>
    </row>
    <row r="24" spans="1:217" ht="15.75" customHeight="1" x14ac:dyDescent="0.4">
      <c r="A24" s="1">
        <v>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4</v>
      </c>
      <c r="J24" s="1">
        <v>125</v>
      </c>
      <c r="K24" s="1">
        <v>198</v>
      </c>
      <c r="L24" s="1">
        <v>222</v>
      </c>
      <c r="M24" s="1">
        <v>254</v>
      </c>
      <c r="N24" s="1">
        <v>254</v>
      </c>
      <c r="O24" s="1">
        <v>195</v>
      </c>
      <c r="P24" s="1">
        <v>47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H24" s="1">
        <f>A24*AD12+B24*AE12+C24*AF12+A25*AD13+B25*AE13+C25*AF13+A26*AD14+B26*AE14+C26*AF14+AF16</f>
        <v>-0.13404125</v>
      </c>
      <c r="AI24" s="1">
        <f>B24*AD12+C24*AE12+D24*AF12+B25*AD13+C25*AE13+D25*AF13+B26*AD14+C26*AE14+D26*AF14+AF16</f>
        <v>-0.13404125</v>
      </c>
      <c r="AJ24" s="1">
        <f>C24*AD12+D24*AE12+E24*AF12+C25*AD13+D25*AE13+E25*AF13+C26*AD14+D26*AE14+E26*AF14+AF16</f>
        <v>-0.13404125</v>
      </c>
      <c r="AK24" s="1">
        <f>D24*AD12+E24*AE12+F24*AF12+D25*AD13+E25*AE13+F25*AF13+D26*AD14+E26*AE14+F26*AF14+AF16</f>
        <v>-0.13404125</v>
      </c>
      <c r="AL24" s="1">
        <f>E24*AD12+F24*AE12+G24*AF12+E25*AD13+F25*AE13+G25*AF13+E26*AD14+F26*AE14+G26*AF14+AF16</f>
        <v>-0.13404125</v>
      </c>
      <c r="AM24" s="1">
        <f>F24*AD12+G24*AE12+H24*AF12+F25*AD13+G25*AE13+H25*AF13+F26*AD14+G26*AE14+H26*AF14+AF16</f>
        <v>-0.13404125</v>
      </c>
      <c r="AN24" s="1">
        <f>G24*AD12+H24*AE12+I24*AF12+G25*AD13+H25*AE13+I25*AF13+G26*AD14+H26*AE14+I26*AF14+AF16</f>
        <v>-0.18707385399999998</v>
      </c>
      <c r="AO24" s="1">
        <f>H24*AD12+I24*AE12+J24*AF12+H25*AD13+I25*AE13+J25*AF13+H26*AD14+I26*AE14+J26*AF14+AF16</f>
        <v>-1.5899344850000001</v>
      </c>
      <c r="AP24" s="1">
        <f>I24*AD12+J24*AE12+K24*AF12+I25*AD13+J25*AE13+K25*AF13+I26*AD14+J26*AE14+K26*AF14+AF16</f>
        <v>3.8140341220000002</v>
      </c>
      <c r="AQ24" s="1">
        <f>J24*AD12+K24*AE12+L24*AF12+J25*AD13+K25*AE13+L25*AF13+J26*AD14+K26*AE14+L26*AF14+AF16</f>
        <v>15.647009657999998</v>
      </c>
      <c r="AR24" s="1">
        <f>K24*AD12+L24*AE12+M24*AF12+K25*AD13+L25*AE13+M25*AF13+K26*AD14+L26*AE14+M26*AF14+AF16</f>
        <v>21.544662155999998</v>
      </c>
      <c r="AS24" s="1">
        <f>L24*AD12+M24*AE12+N24*AF12+L25*AD13+M25*AE13+N25*AF13+L26*AD14+M26*AE14+N26*AF14+AF16</f>
        <v>24.836870395999998</v>
      </c>
      <c r="AT24" s="1">
        <f>M24*AD12+N24*AE12+O24*AF12+M25*AD13+N25*AE13+O25*AF13+M26*AD14+N26*AE14+O26*AF14+AF16</f>
        <v>27.860705465000002</v>
      </c>
      <c r="AU24" s="1">
        <f>N24*AD12+O24*AE12+P24*AF12+N25*AD13+O25*AE13+P25*AF13+N26*AD14+O26*AE14+P26*AF14+AF16</f>
        <v>26.852621123000002</v>
      </c>
      <c r="AV24" s="1">
        <f>O24*AD12+P24*AE12+Q24*AF12+O25*AD13+P25*AE13+Q25*AF13+O26*AD14+P26*AE14+Q26*AF14+AF16</f>
        <v>15.891897870000001</v>
      </c>
      <c r="AW24" s="1">
        <f>P24*AD12+Q24*AE12+R24*AF12+P25*AD13+Q25*AE13+R25*AF13+P26*AD14+Q26*AE14+R26*AF14+AF16</f>
        <v>3.1583148599999999</v>
      </c>
      <c r="AX24" s="1">
        <f>Q24*AD12+R24*AE12+S24*AF12+Q25*AD13+R25*AE13+S25*AF13+Q26*AD14+R26*AE14+S26*AF14+AF16</f>
        <v>-0.13404125</v>
      </c>
      <c r="AY24" s="1">
        <f>R24*AD12+S24*AE12+T24*AF12+R25*AD13+S25*AE13+T25*AF13+R26*AD14+S26*AE14+T26*AF14+AF16</f>
        <v>-0.13404125</v>
      </c>
      <c r="AZ24" s="1">
        <f>S24*AD12+T24*AE12+U24*AF12+S25*AD13+T25*AE13+U25*AF13+S26*AD14+T26*AE14+U26*AF14+AF16</f>
        <v>-0.13404125</v>
      </c>
      <c r="BA24" s="1">
        <f>T24*AD12+U24*AE12+V24*AF12+T25*AD13+U25*AE13+V25*AF13+T26*AD14+U26*AE14+V26*AF14+AF16</f>
        <v>-0.13404125</v>
      </c>
      <c r="BB24" s="1">
        <f>U24*AD12+V24*AE12+W24*AF12+U25*AD13+V25*AE13+W25*AF13+U26*AD14+V26*AE14+W26*AF14+AF16</f>
        <v>-0.13404125</v>
      </c>
      <c r="BC24" s="1">
        <f>V24*AD12+W24*AE12+X24*AF12+V25*AD13+W25*AE13+X25*AF13+V26*AD14+W26*AE14+X26*AF14+AF16</f>
        <v>-0.13404125</v>
      </c>
      <c r="BD24" s="1">
        <f>W24*AD12+X24*AE12+Y24*AF12+W25*AD13+X25*AE13+Y25*AF13+W26*AD14+X26*AE14+Y26*AF14+AF16</f>
        <v>-0.13404125</v>
      </c>
      <c r="BE24" s="1">
        <f>X24*AD12+Y24*AE12+Z24*AF12+X25*AD13+Y25*AE13+Z25*AF13+X26*AD14+Y26*AE14+Z26*AF14+AF16</f>
        <v>-0.13404125</v>
      </c>
      <c r="BF24" s="1">
        <f>Y24*AD12+Z24*AE12+AA24*AF12+Y25*AD13+Z25*AE13+AA25*AF13+Y26*AD14+Z26*AE14+AA26*AF14+AF16</f>
        <v>-0.13404125</v>
      </c>
      <c r="BG24" s="1">
        <f>Z24*AD12+AA24*AE12+AB24*AF12+Z25*AD13+AA25*AE13+AB25*AF13+Z26*AD14+AA26*AE14+AB26*AF14+AF16</f>
        <v>-0.13404125</v>
      </c>
      <c r="BI24" s="1">
        <f t="shared" si="3"/>
        <v>0</v>
      </c>
      <c r="BJ24" s="1">
        <f t="shared" si="4"/>
        <v>0</v>
      </c>
      <c r="BK24" s="1">
        <f t="shared" si="5"/>
        <v>0</v>
      </c>
      <c r="BL24" s="1">
        <f t="shared" si="6"/>
        <v>0</v>
      </c>
      <c r="BM24" s="1">
        <f t="shared" si="7"/>
        <v>0</v>
      </c>
      <c r="BN24" s="1">
        <f t="shared" si="8"/>
        <v>0</v>
      </c>
      <c r="BO24" s="1">
        <f t="shared" si="9"/>
        <v>0</v>
      </c>
      <c r="BP24" s="1">
        <f t="shared" si="10"/>
        <v>0</v>
      </c>
      <c r="BQ24" s="1">
        <f t="shared" si="11"/>
        <v>3.8140341220000002</v>
      </c>
      <c r="BR24" s="1">
        <f t="shared" si="12"/>
        <v>15.647009657999998</v>
      </c>
      <c r="BS24" s="1">
        <f t="shared" si="13"/>
        <v>21.544662155999998</v>
      </c>
      <c r="BT24" s="1">
        <f t="shared" si="14"/>
        <v>24.836870395999998</v>
      </c>
      <c r="BU24" s="1">
        <f t="shared" si="15"/>
        <v>27.860705465000002</v>
      </c>
      <c r="BV24" s="1">
        <f t="shared" si="16"/>
        <v>26.852621123000002</v>
      </c>
      <c r="BW24" s="1">
        <f t="shared" si="17"/>
        <v>15.891897870000001</v>
      </c>
      <c r="BX24" s="1">
        <f t="shared" si="18"/>
        <v>3.1583148599999999</v>
      </c>
      <c r="BY24" s="1">
        <f t="shared" si="19"/>
        <v>0</v>
      </c>
      <c r="BZ24" s="1">
        <f t="shared" si="20"/>
        <v>0</v>
      </c>
      <c r="CA24" s="1">
        <f t="shared" si="21"/>
        <v>0</v>
      </c>
      <c r="CB24" s="1">
        <f t="shared" si="22"/>
        <v>0</v>
      </c>
      <c r="CC24" s="1">
        <f t="shared" si="23"/>
        <v>0</v>
      </c>
      <c r="CD24" s="1">
        <f t="shared" si="24"/>
        <v>0</v>
      </c>
      <c r="CE24" s="1">
        <f t="shared" si="25"/>
        <v>0</v>
      </c>
      <c r="CF24" s="1">
        <f t="shared" si="26"/>
        <v>0</v>
      </c>
      <c r="CG24" s="1">
        <f t="shared" si="27"/>
        <v>0</v>
      </c>
      <c r="CH24" s="1">
        <f t="shared" si="28"/>
        <v>0</v>
      </c>
      <c r="EF24" s="4">
        <v>8.5752060000000005E-2</v>
      </c>
      <c r="EG24" s="4">
        <v>7.0348284999999997E-2</v>
      </c>
      <c r="EH24" s="4">
        <v>5.4885040000000003E-2</v>
      </c>
      <c r="EI24" s="4">
        <v>-0.17989806999999999</v>
      </c>
      <c r="EJ24" s="4">
        <v>4.9278118000000003E-2</v>
      </c>
      <c r="EK24" s="4">
        <v>-0.1372437</v>
      </c>
      <c r="EL24" s="4">
        <v>-6.7811385000000002E-2</v>
      </c>
      <c r="EM24" s="4">
        <v>5.9991345000000001E-2</v>
      </c>
      <c r="EN24" s="4">
        <v>6.3243599999999997E-2</v>
      </c>
      <c r="EO24" s="4">
        <v>8.8773969999999994E-2</v>
      </c>
      <c r="EP24" s="4">
        <v>-0.1058118</v>
      </c>
      <c r="EQ24" s="4">
        <v>4.9034220000000003E-2</v>
      </c>
      <c r="ER24" s="4">
        <v>-1.2860069E-3</v>
      </c>
      <c r="ES24" s="4">
        <v>0.120156206</v>
      </c>
      <c r="ET24" s="4">
        <v>-9.7299899999999995E-2</v>
      </c>
      <c r="EU24" s="4">
        <v>-7.7445440000000004E-2</v>
      </c>
      <c r="EV24" s="4">
        <v>-2.6081345999999998E-2</v>
      </c>
      <c r="EW24" s="4">
        <v>-0.16649992999999999</v>
      </c>
      <c r="EX24" s="4">
        <v>0.12631665</v>
      </c>
      <c r="EY24" s="4">
        <v>0.14032784000000001</v>
      </c>
      <c r="EZ24" s="4">
        <v>0.11878643</v>
      </c>
      <c r="FA24" s="4">
        <v>0.19604766000000001</v>
      </c>
      <c r="FB24" s="4">
        <v>-0.11323914</v>
      </c>
      <c r="FC24" s="4">
        <v>-8.5596316000000006E-2</v>
      </c>
      <c r="FD24" s="4">
        <v>-3.0963167999999999E-2</v>
      </c>
      <c r="FE24" s="4">
        <v>-0.16612721999999999</v>
      </c>
      <c r="FF24" s="4">
        <v>6.0340438000000003E-2</v>
      </c>
      <c r="FG24" s="4">
        <v>-0.10520669000000001</v>
      </c>
      <c r="FH24" s="4">
        <v>6.2112029999999999E-2</v>
      </c>
      <c r="FI24" s="4">
        <v>6.0548009999999999E-2</v>
      </c>
      <c r="FJ24" s="4">
        <v>8.8037885999999996E-2</v>
      </c>
      <c r="FK24" s="4">
        <v>-0.1297114</v>
      </c>
      <c r="FL24" s="4">
        <v>0.15620844</v>
      </c>
      <c r="FM24" s="4">
        <v>8.6450263999999999E-2</v>
      </c>
      <c r="FN24" s="4">
        <v>-0.10525946</v>
      </c>
      <c r="FO24" s="4">
        <v>5.5728229999999997E-2</v>
      </c>
      <c r="FP24" s="4">
        <v>-9.8169359999999997E-2</v>
      </c>
      <c r="FQ24" s="4">
        <v>-0.11248278</v>
      </c>
      <c r="FR24" s="4">
        <v>-1.1988931E-2</v>
      </c>
      <c r="FS24" s="4">
        <v>9.5883499999999997E-2</v>
      </c>
      <c r="FT24" s="4">
        <v>-5.8565209999999999E-2</v>
      </c>
      <c r="FU24" s="4">
        <v>-8.5355915000000004E-2</v>
      </c>
      <c r="FV24" s="4">
        <v>0.16458721000000001</v>
      </c>
      <c r="FW24" s="4">
        <v>0.10501353400000001</v>
      </c>
      <c r="FX24" s="4">
        <v>0.30116710000000002</v>
      </c>
      <c r="FY24" s="4">
        <v>-3.7220496999999998E-2</v>
      </c>
      <c r="FZ24" s="4">
        <v>6.9585019999999997E-2</v>
      </c>
      <c r="GA24" s="4">
        <v>-6.2994369999999994E-2</v>
      </c>
      <c r="GB24" s="4">
        <v>0.15328747000000001</v>
      </c>
      <c r="GC24" s="4">
        <v>-1.7506838E-2</v>
      </c>
      <c r="GD24" s="4">
        <v>-5.7250154000000001E-3</v>
      </c>
      <c r="GE24" s="4">
        <v>-2.8506554999999999E-2</v>
      </c>
      <c r="GF24" s="4">
        <v>-5.9266569999999998E-2</v>
      </c>
      <c r="GG24" s="4">
        <v>-9.3963720000000001E-2</v>
      </c>
      <c r="GH24" s="4">
        <v>0.12595886000000001</v>
      </c>
      <c r="GI24" s="4">
        <v>0.117732614</v>
      </c>
      <c r="GJ24" s="4">
        <v>5.5351327999999998E-2</v>
      </c>
      <c r="GK24" s="4">
        <v>0.10864052</v>
      </c>
      <c r="GL24" s="4">
        <v>-2.1438684E-2</v>
      </c>
      <c r="GM24" s="4">
        <v>-6.9634420000000002E-2</v>
      </c>
      <c r="GN24" s="4">
        <v>-0.19928436999999999</v>
      </c>
      <c r="GO24" s="4">
        <v>4.8646915999999998E-2</v>
      </c>
      <c r="GP24" s="4">
        <v>8.1221989999999994E-2</v>
      </c>
      <c r="GQ24" s="4">
        <v>0.22682557</v>
      </c>
      <c r="GS24" s="1">
        <f>DZ1*FC1+DZ29*FC2+DZ57*FC3+DZ85*FC4+EA1*FC5+EA29*FC6+EA57*FC7+EA85*FC8+EB1*FC9+EB29*FC10+EB57*FC11+EB85*FC12+EC1*FC13+EC29*FC14+EC57*FC15+EC85*FC16+ED1*FC17+ED29*FC18+ED57*FC19+ED85*FC20+DZ2*FC21+DZ30*FC22+DZ58*FC23+DZ86*FC24+EA2*FC25+EA30*FC26+EA58*FC27+EA86*FC28+EB2*FC29+EB30*FC30+EB58*FC31+EB86*FC32+EC2*FC33+EC30*FC34+EC58*FC35+EC86*FC36+ED2*FC37+ED30*FC38+ED58*FC39+ED86*FC40+DZ3*FC41+DZ31*FC42+DZ59*FC43+DZ87*FC44+EA3*FC45+EA31*FC46+EA59*FC47+EA87*FC48+EB3*FC49+EB31*FC50+EB59*FC51+EB87*FC52+EC3*FC53+EC31*FC54+EC59*FC55+EC87*FC56+ED3*FC57+ED31*FC58+ED59*FC59+ED87*FC60+DZ4*FC61+DZ32*FC62+DZ60*FC63+DZ88*FC64+EA4*FC65+EA32*FC66+EA60*FC67+EA88*FC68+EB4*FC69+EB32*FC70+EB60*FC71+EB88*FC72+EC4*FC73+EC32*FC74+EC60*FC75+EC88*FC76+ED4*FC77+ED32*FC78+ED60*FC79+ED88*FC80+DZ5*FC81+DZ33*FC82+DZ61*FC83+DZ89*FC84+EA5*FC85+EA33*FC86+EA61*FC87+EA89*FC88+EB5*FC89+EB33*FC90+EB61*FC91+EB89*FC92+EC5*FC93+EC33*FC94+EC61*FC95+EC89*FC96+ED5*FC97+ED33*FC98+ED61*FC99+ED89*FC100+FC102</f>
        <v>-24.121533566980069</v>
      </c>
      <c r="GX24" s="1">
        <f t="shared" si="38"/>
        <v>0</v>
      </c>
      <c r="GZ24" s="4">
        <v>8.2536090000000006E-2</v>
      </c>
      <c r="HA24" s="4">
        <v>0.16100202999999999</v>
      </c>
      <c r="HB24" s="4">
        <v>-3.9083050000000001E-2</v>
      </c>
      <c r="HC24" s="4">
        <v>-8.880826E-2</v>
      </c>
      <c r="HD24" s="4">
        <v>0.180557</v>
      </c>
      <c r="HE24" s="4">
        <v>-1.393867E-2</v>
      </c>
      <c r="HF24" s="4">
        <v>0.20237691999999999</v>
      </c>
      <c r="HG24" s="4">
        <v>-0.20212993000000001</v>
      </c>
      <c r="HH24" s="4">
        <v>-2.8400834999999999E-2</v>
      </c>
      <c r="HI24" s="4">
        <v>0.16715199</v>
      </c>
    </row>
    <row r="25" spans="1:217" ht="15.75" customHeight="1" x14ac:dyDescent="0.4">
      <c r="A25" s="1">
        <v>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H25" s="1">
        <f>A25*AD12+B25*AE12+C25*AF12+A26*AD13+B26*AE13+C26*AF13+A27*AD14+B27*AE14+C27*AF14+AF16</f>
        <v>-0.13404125</v>
      </c>
      <c r="AI25" s="1">
        <f>B25*AD12+C25*AE12+D25*AF12+B26*AD13+C26*AE13+D26*AF13+B27*AD14+C27*AE14+D27*AF14+AF16</f>
        <v>-0.13404125</v>
      </c>
      <c r="AJ25" s="1">
        <f>C25*AD12+D25*AE12+E25*AF12+C26*AD13+D26*AE13+E26*AF13+C27*AD14+D27*AE14+E27*AF14+AF16</f>
        <v>-0.13404125</v>
      </c>
      <c r="AK25" s="1">
        <f>D25*AD12+E25*AE12+F25*AF12+D26*AD13+E26*AE13+F26*AF13+D27*AD14+E27*AE14+F27*AF14+AF16</f>
        <v>-0.13404125</v>
      </c>
      <c r="AL25" s="1">
        <f>E25*AD12+F25*AE12+G25*AF12+E26*AD13+F26*AE13+G26*AF13+E27*AD14+F27*AE14+G27*AF14+AF16</f>
        <v>-0.13404125</v>
      </c>
      <c r="AM25" s="1">
        <f>F25*AD12+G25*AE12+H25*AF12+F26*AD13+G26*AE13+H26*AF13+F27*AD14+G27*AE14+H27*AF14+AF16</f>
        <v>-0.13404125</v>
      </c>
      <c r="AN25" s="1">
        <f>G25*AD12+H25*AE12+I25*AF12+G26*AD13+H26*AE13+I26*AF13+G27*AD14+H27*AE14+I27*AF14+AF16</f>
        <v>-0.13404125</v>
      </c>
      <c r="AO25" s="1">
        <f>H25*AD12+I25*AE12+J25*AF12+H26*AD13+I26*AE13+J26*AF13+H27*AD14+I27*AE14+J27*AF14+AF16</f>
        <v>-0.13404125</v>
      </c>
      <c r="AP25" s="1">
        <f>I25*AD12+J25*AE12+K25*AF12+I26*AD13+J26*AE13+K26*AF13+I27*AD14+J27*AE14+K27*AF14+AF16</f>
        <v>-0.13404125</v>
      </c>
      <c r="AQ25" s="1">
        <f>J25*AD12+K25*AE12+L25*AF12+J26*AD13+K26*AE13+L26*AF13+J27*AD14+K27*AE14+L27*AF14+AF16</f>
        <v>-0.13404125</v>
      </c>
      <c r="AR25" s="1">
        <f>K25*AD12+L25*AE12+M25*AF12+K26*AD13+L26*AE13+M26*AF13+K27*AD14+L27*AE14+M27*AF14+AF16</f>
        <v>-0.13404125</v>
      </c>
      <c r="AS25" s="1">
        <f>L25*AD12+M25*AE12+N25*AF12+L26*AD13+M26*AE13+N26*AF13+L27*AD14+M27*AE14+N27*AF14+AF16</f>
        <v>-0.13404125</v>
      </c>
      <c r="AT25" s="1">
        <f>M25*AD12+N25*AE12+O25*AF12+M26*AD13+N26*AE13+O26*AF13+M27*AD14+N27*AE14+O27*AF14+AF16</f>
        <v>-0.13404125</v>
      </c>
      <c r="AU25" s="1">
        <f>N25*AD12+O25*AE12+P25*AF12+N26*AD13+O26*AE13+P26*AF13+N27*AD14+O27*AE14+P27*AF14+AF16</f>
        <v>-0.13404125</v>
      </c>
      <c r="AV25" s="1">
        <f>O25*AD12+P25*AE12+Q25*AF12+O26*AD13+P26*AE13+Q26*AF13+O27*AD14+P27*AE14+Q27*AF14+AF16</f>
        <v>-0.13404125</v>
      </c>
      <c r="AW25" s="1">
        <f>P25*AD12+Q25*AE12+R25*AF12+P26*AD13+Q26*AE13+R26*AF13+P27*AD14+Q27*AE14+R27*AF14+AF16</f>
        <v>-0.13404125</v>
      </c>
      <c r="AX25" s="1">
        <f>Q25*AD12+R25*AE12+S25*AF12+Q26*AD13+R26*AE13+S26*AF13+Q27*AD14+R27*AE14+S27*AF14+AF16</f>
        <v>-0.13404125</v>
      </c>
      <c r="AY25" s="1">
        <f>R25*AD12+S25*AE12+T25*AF12+R26*AD13+S26*AE13+T26*AF13+R27*AD14+S27*AE14+T27*AF14+AF16</f>
        <v>-0.13404125</v>
      </c>
      <c r="AZ25" s="1">
        <f>S25*AD12+T25*AE12+U25*AF12+S26*AD13+T26*AE13+U26*AF13+S27*AD14+T27*AE14+U27*AF14+AF16</f>
        <v>-0.13404125</v>
      </c>
      <c r="BA25" s="1">
        <f>T25*AD12+U25*AE12+V25*AF12+T26*AD13+U26*AE13+V26*AF13+T27*AD14+U27*AE14+V27*AF14+AF16</f>
        <v>-0.13404125</v>
      </c>
      <c r="BB25" s="1">
        <f>U25*AD12+V25*AE12+W25*AF12+U26*AD13+V26*AE13+W26*AF13+U27*AD14+V27*AE14+W27*AF14+AF16</f>
        <v>-0.13404125</v>
      </c>
      <c r="BC25" s="1">
        <f>V25*AD12+W25*AE12+X25*AF12+V26*AD13+W26*AE13+X26*AF13+V27*AD14+W27*AE14+X27*AF14+AF16</f>
        <v>-0.13404125</v>
      </c>
      <c r="BD25" s="1">
        <f>W25*AD12+X25*AE12+Y25*AF12+W26*AD13+X26*AE13+Y26*AF13+W27*AD14+X27*AE14+Y27*AF14+AF16</f>
        <v>-0.13404125</v>
      </c>
      <c r="BE25" s="1">
        <f>X25*AD12+Y25*AE12+Z25*AF12+X26*AD13+Y26*AE13+Z26*AF13+X27*AD14+Y27*AE14+Z27*AF14+AF16</f>
        <v>-0.13404125</v>
      </c>
      <c r="BF25" s="1">
        <f>Y25*AD12+Z25*AE12+AA25*AF12+Y26*AD13+Z26*AE13+AA26*AF13+Y27*AD14+Z27*AE14+AA27*AF14+AF16</f>
        <v>-0.13404125</v>
      </c>
      <c r="BG25" s="1">
        <f>Z25*AD12+AA25*AE12+AB25*AF12+Z26*AD13+AA26*AE13+AB26*AF13+Z27*AD14+AA27*AE14+AB27*AF14+AF16</f>
        <v>-0.13404125</v>
      </c>
      <c r="BI25" s="1">
        <f t="shared" si="3"/>
        <v>0</v>
      </c>
      <c r="BJ25" s="1">
        <f t="shared" si="4"/>
        <v>0</v>
      </c>
      <c r="BK25" s="1">
        <f t="shared" si="5"/>
        <v>0</v>
      </c>
      <c r="BL25" s="1">
        <f t="shared" si="6"/>
        <v>0</v>
      </c>
      <c r="BM25" s="1">
        <f t="shared" si="7"/>
        <v>0</v>
      </c>
      <c r="BN25" s="1">
        <f t="shared" si="8"/>
        <v>0</v>
      </c>
      <c r="BO25" s="1">
        <f t="shared" si="9"/>
        <v>0</v>
      </c>
      <c r="BP25" s="1">
        <f t="shared" si="10"/>
        <v>0</v>
      </c>
      <c r="BQ25" s="1">
        <f t="shared" si="11"/>
        <v>0</v>
      </c>
      <c r="BR25" s="1">
        <f t="shared" si="12"/>
        <v>0</v>
      </c>
      <c r="BS25" s="1">
        <f t="shared" si="13"/>
        <v>0</v>
      </c>
      <c r="BT25" s="1">
        <f t="shared" si="14"/>
        <v>0</v>
      </c>
      <c r="BU25" s="1">
        <f t="shared" si="15"/>
        <v>0</v>
      </c>
      <c r="BV25" s="1">
        <f t="shared" si="16"/>
        <v>0</v>
      </c>
      <c r="BW25" s="1">
        <f t="shared" si="17"/>
        <v>0</v>
      </c>
      <c r="BX25" s="1">
        <f t="shared" si="18"/>
        <v>0</v>
      </c>
      <c r="BY25" s="1">
        <f t="shared" si="19"/>
        <v>0</v>
      </c>
      <c r="BZ25" s="1">
        <f t="shared" si="20"/>
        <v>0</v>
      </c>
      <c r="CA25" s="1">
        <f t="shared" si="21"/>
        <v>0</v>
      </c>
      <c r="CB25" s="1">
        <f t="shared" si="22"/>
        <v>0</v>
      </c>
      <c r="CC25" s="1">
        <f t="shared" si="23"/>
        <v>0</v>
      </c>
      <c r="CD25" s="1">
        <f t="shared" si="24"/>
        <v>0</v>
      </c>
      <c r="CE25" s="1">
        <f t="shared" si="25"/>
        <v>0</v>
      </c>
      <c r="CF25" s="1">
        <f t="shared" si="26"/>
        <v>0</v>
      </c>
      <c r="CG25" s="1">
        <f t="shared" si="27"/>
        <v>0</v>
      </c>
      <c r="CH25" s="1">
        <f t="shared" si="28"/>
        <v>0</v>
      </c>
      <c r="EF25" s="4">
        <v>7.5865699999999994E-2</v>
      </c>
      <c r="EG25" s="4">
        <v>-4.5244507000000003E-2</v>
      </c>
      <c r="EH25" s="4">
        <v>-0.1508379</v>
      </c>
      <c r="EI25" s="4">
        <v>-0.21551419999999999</v>
      </c>
      <c r="EJ25" s="4">
        <v>9.241655E-2</v>
      </c>
      <c r="EK25" s="4">
        <v>6.0624650000000002E-2</v>
      </c>
      <c r="EL25" s="4">
        <v>0.21447308000000001</v>
      </c>
      <c r="EM25" s="4">
        <v>-2.3865836000000001E-2</v>
      </c>
      <c r="EN25" s="4">
        <v>8.8917516000000002E-2</v>
      </c>
      <c r="EO25" s="4">
        <v>0.121745214</v>
      </c>
      <c r="EP25" s="4">
        <v>0.25486579999999998</v>
      </c>
      <c r="EQ25" s="4">
        <v>1.9460545999999999E-2</v>
      </c>
      <c r="ER25" s="4">
        <v>-0.14594426999999999</v>
      </c>
      <c r="ES25" s="4">
        <v>-9.6165609999999999E-2</v>
      </c>
      <c r="ET25" s="4">
        <v>-3.5376686999999997E-2</v>
      </c>
      <c r="EU25" s="4">
        <v>2.730339E-2</v>
      </c>
      <c r="EV25" s="4">
        <v>7.5590624999999995E-2</v>
      </c>
      <c r="EW25" s="4">
        <v>5.2313285000000001E-4</v>
      </c>
      <c r="EX25" s="4">
        <v>0.18613484999999999</v>
      </c>
      <c r="EY25" s="4">
        <v>5.7228960000000002E-2</v>
      </c>
      <c r="EZ25" s="4">
        <v>8.4966299999999995E-2</v>
      </c>
      <c r="FA25" s="4">
        <v>-6.1233092000000003E-2</v>
      </c>
      <c r="FB25" s="4">
        <v>5.4143732000000002E-3</v>
      </c>
      <c r="FC25" s="4">
        <v>9.7579199999999998E-3</v>
      </c>
      <c r="FD25" s="4">
        <v>5.7238437000000003E-2</v>
      </c>
      <c r="FE25" s="4">
        <v>-0.14159364999999999</v>
      </c>
      <c r="FF25" s="4">
        <v>-1.6846099999999999E-2</v>
      </c>
      <c r="FG25" s="4">
        <v>-8.1577419999999998E-2</v>
      </c>
      <c r="FH25" s="4">
        <v>-0.23583051999999999</v>
      </c>
      <c r="FI25" s="4">
        <v>0.22567670000000001</v>
      </c>
      <c r="FJ25" s="4">
        <v>-0.103836074</v>
      </c>
      <c r="FK25" s="4">
        <v>-4.3618966000000002E-2</v>
      </c>
      <c r="FL25" s="4">
        <v>-9.7256289999999995E-2</v>
      </c>
      <c r="FM25" s="4">
        <v>-0.15885522999999999</v>
      </c>
      <c r="FN25" s="4">
        <v>-5.2889752999999998E-2</v>
      </c>
      <c r="FO25" s="4">
        <v>-9.8858829999999995E-2</v>
      </c>
      <c r="FP25" s="4">
        <v>-6.1152934999999999E-2</v>
      </c>
      <c r="FQ25" s="4">
        <v>-0.19294871</v>
      </c>
      <c r="FR25" s="4">
        <v>9.8926900000000009E-3</v>
      </c>
      <c r="FS25" s="4">
        <v>6.5529569999999995E-2</v>
      </c>
      <c r="FT25" s="4">
        <v>-6.2864500000000004E-2</v>
      </c>
      <c r="FU25" s="4">
        <v>-0.20569701000000001</v>
      </c>
      <c r="FV25" s="4">
        <v>-0.1218347</v>
      </c>
      <c r="FW25" s="4">
        <v>-5.2187756000000002E-2</v>
      </c>
      <c r="FX25" s="4">
        <v>-0.20540375999999999</v>
      </c>
      <c r="FY25" s="4">
        <v>-3.1728190000000003E-2</v>
      </c>
      <c r="FZ25" s="4">
        <v>-0.12157366999999999</v>
      </c>
      <c r="GA25" s="4">
        <v>0.2192566</v>
      </c>
      <c r="GB25" s="4">
        <v>0.24490509999999999</v>
      </c>
      <c r="GC25" s="4">
        <v>0.1496479</v>
      </c>
      <c r="GD25" s="4">
        <v>-0.24148653</v>
      </c>
      <c r="GE25" s="4">
        <v>-0.14436033000000001</v>
      </c>
      <c r="GF25" s="4">
        <v>0.21577099999999999</v>
      </c>
      <c r="GG25" s="4">
        <v>1.0929029999999999E-2</v>
      </c>
      <c r="GH25" s="4">
        <v>-8.6168855000000003E-2</v>
      </c>
      <c r="GI25" s="4">
        <v>5.2353702000000002E-2</v>
      </c>
      <c r="GJ25" s="4">
        <v>-5.224715E-4</v>
      </c>
      <c r="GK25" s="4">
        <v>-4.5324396000000003E-2</v>
      </c>
      <c r="GL25" s="4">
        <v>-3.0382924999999999E-3</v>
      </c>
      <c r="GM25" s="4">
        <v>-8.8714699999999994E-2</v>
      </c>
      <c r="GN25" s="4">
        <v>0.21530357999999999</v>
      </c>
      <c r="GO25" s="4">
        <v>2.9580278000000002E-2</v>
      </c>
      <c r="GP25" s="4">
        <v>-7.9064525999999996E-2</v>
      </c>
      <c r="GQ25" s="4">
        <v>0.1310452</v>
      </c>
      <c r="GS25" s="1">
        <f>DZ1*FD1+DZ29*FD2+DZ57*FD3+DZ85*FD4+EA1*FD5+EA29*FD6+EA57*FD7+EA85*FD8+EB1*FD9+EB29*FD10+EB57*FD11+EB85*FD12+EC1*FD13+EC29*FD14+EC57*FD15+EC85*FD16+ED1*FD17+ED29*FD18+ED57*FD19+ED85*FD20+DZ2*FD21+DZ30*FD22+DZ58*FD23+DZ86*FD24+EA2*FD25+EA30*FD26+EA58*FD27+EA86*FD28+EB2*FD29+EB30*FD30+EB58*FD31+EB86*FD32+EC2*FD33+EC30*FD34+EC58*FD35+EC86*FD36+ED2*FD37+ED30*FD38+ED58*FD39+ED86*FD40+DZ3*FD41+DZ31*FD42+DZ59*FD43+DZ87*FD44+EA3*FD45+EA31*FD46+EA59*FD47+EA87*FD48+EB3*FD49+EB31*FD50+EB59*FD51+EB87*FD52+EC3*FD53+EC31*FD54+EC59*FD55+EC87*FD56+ED3*FD57+ED31*FD58+ED59*FD59+ED87*FD60+DZ4*FD61+DZ32*FD62+DZ60*FD63+DZ88*FD64+EA4*FD65+EA32*FD66+EA60*FD67+EA88*FD68+EB4*FD69+EB32*FD70+EB60*FD71+EB88*FD72+EC4*FD73+EC32*FD74+EC60*FD75+EC88*FD76+ED4*FD77+ED32*FD78+ED60*FD79+ED88*FD80+DZ5*FD81+DZ33*FD82+DZ61*FD83+DZ89*FD84+EA5*FD85+EA33*FD86+EA61*FD87+EA89*FD88+EB5*FD89+EB33*FD90+EB61*FD91+EB89*FD92+EC5*FD93+EC33*FD94+EC61*FD95+EC89*FD96+ED5*FD97+ED33*FD98+ED61*FD99+ED89*FD100+FD102</f>
        <v>-2.2987178094541791</v>
      </c>
      <c r="GX25" s="1">
        <f t="shared" si="38"/>
        <v>0</v>
      </c>
      <c r="GZ25" s="4">
        <v>0.11999757599999999</v>
      </c>
      <c r="HA25" s="4">
        <v>-8.0865666000000003E-2</v>
      </c>
      <c r="HB25" s="4">
        <v>-1.7818810000000001E-2</v>
      </c>
      <c r="HC25" s="4">
        <v>-9.0271390000000007E-2</v>
      </c>
      <c r="HD25" s="4">
        <v>-9.3038655999999997E-2</v>
      </c>
      <c r="HE25" s="4">
        <v>-5.4282438000000002E-2</v>
      </c>
      <c r="HF25" s="4">
        <v>-4.0499777000000001E-2</v>
      </c>
      <c r="HG25" s="4">
        <v>6.6496769999999997E-2</v>
      </c>
      <c r="HH25" s="4">
        <v>0.11533482</v>
      </c>
      <c r="HI25" s="4">
        <v>9.2164789999999996E-2</v>
      </c>
    </row>
    <row r="26" spans="1:217" ht="15.75" customHeight="1" x14ac:dyDescent="0.4">
      <c r="A26" s="1">
        <v>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H26" s="1">
        <f>A26*AD12+B26*AE12+C26*AF12+A27*AD13+B27*AE13+C27*AF13+A28*AD14+B28*AE14+C28*AF14+AF16</f>
        <v>-0.13404125</v>
      </c>
      <c r="AI26" s="1">
        <f>B26*AD12+C26*AE12+D26*AF12+B27*AD13+C27*AE13+D27*AF13+B28*AD14+C28*AE14+D28*AF14+AF16</f>
        <v>-0.13404125</v>
      </c>
      <c r="AJ26" s="1">
        <f>C26*AD12+D26*AE12+E26*AF12+C27*AD13+D27*AE13+E27*AF13+C28*AD14+D28*AE14+E28*AF14+AF16</f>
        <v>-0.13404125</v>
      </c>
      <c r="AK26" s="1">
        <f>D26*AD12+E26*AE12+F26*AF12+D27*AD13+E27*AE13+F27*AF13+D28*AD14+E28*AE14+F28*AF14+AF16</f>
        <v>-0.13404125</v>
      </c>
      <c r="AL26" s="1">
        <f>E26*AD12+F26*AE12+G26*AF12+E27*AD13+F27*AE13+G27*AF13+E28*AD14+F28*AE14+G28*AF14+AF16</f>
        <v>-0.13404125</v>
      </c>
      <c r="AM26" s="1">
        <f>F26*AD12+G26*AE12+H26*AF12+F27*AD13+G27*AE13+H27*AF13+F28*AD14+G28*AE14+H28*AF14+AF16</f>
        <v>-0.13404125</v>
      </c>
      <c r="AN26" s="1">
        <f>G26*AD12+H26*AE12+I26*AF12+G27*AD13+H27*AE13+I27*AF13+G28*AD14+H28*AE14+I28*AF14+AF16</f>
        <v>-0.13404125</v>
      </c>
      <c r="AO26" s="1">
        <f>H26*AD12+I26*AE12+J26*AF12+H27*AD13+I27*AE13+J27*AF13+H28*AD14+I28*AE14+J28*AF14+AF16</f>
        <v>-0.13404125</v>
      </c>
      <c r="AP26" s="1">
        <f>I26*AD12+J26*AE12+K26*AF12+I27*AD13+J27*AE13+K27*AF13+I28*AD14+J28*AE14+K28*AF14+AF16</f>
        <v>-0.13404125</v>
      </c>
      <c r="AQ26" s="1">
        <f>J26*AD12+K26*AE12+L26*AF12+J27*AD13+K27*AE13+L27*AF13+J28*AD14+K28*AE14+L28*AF14+AF16</f>
        <v>-0.13404125</v>
      </c>
      <c r="AR26" s="1">
        <f>K26*AD12+L26*AE12+M26*AF12+K27*AD13+L27*AE13+M27*AF13+K28*AD14+L28*AE14+M28*AF14+AF16</f>
        <v>-0.13404125</v>
      </c>
      <c r="AS26" s="1">
        <f>L26*AD12+M26*AE12+N26*AF12+L27*AD13+M27*AE13+N27*AF13+L28*AD14+M28*AE14+N28*AF14+AF16</f>
        <v>-0.13404125</v>
      </c>
      <c r="AT26" s="1">
        <f>M26*AD12+N26*AE12+O26*AF12+M27*AD13+N27*AE13+O27*AF13+M28*AD14+N28*AE14+O28*AF14+AF16</f>
        <v>-0.13404125</v>
      </c>
      <c r="AU26" s="1">
        <f>N26*AD12+O26*AE12+P26*AF12+N27*AD13+O27*AE13+P27*AF13+N28*AD14+O28*AE14+P28*AF14+AF16</f>
        <v>-0.13404125</v>
      </c>
      <c r="AV26" s="1">
        <f>O26*AD12+P26*AE12+Q26*AF12+O27*AD13+P27*AE13+Q27*AF13+O28*AD14+P28*AE14+Q28*AF14+AF16</f>
        <v>-0.13404125</v>
      </c>
      <c r="AW26" s="1">
        <f>P26*AD12+Q26*AE12+R26*AF12+P27*AD13+Q27*AE13+R27*AF13+P28*AD14+Q28*AE14+R28*AF14+AF16</f>
        <v>-0.13404125</v>
      </c>
      <c r="AX26" s="1">
        <f>Q26*AD12+R26*AE12+S26*AF12+Q27*AD13+R27*AE13+S27*AF13+Q28*AD14+R28*AE14+S28*AF14+AF16</f>
        <v>-0.13404125</v>
      </c>
      <c r="AY26" s="1">
        <f>R26*AD12+S26*AE12+T26*AF12+R27*AD13+S27*AE13+T27*AF13+R28*AD14+S28*AE14+T28*AF14+AF16</f>
        <v>-0.13404125</v>
      </c>
      <c r="AZ26" s="1">
        <f>S26*AD12+T26*AE12+U26*AF12+S27*AD13+T27*AE13+U27*AF13+S28*AD14+T28*AE14+U28*AF14+AF16</f>
        <v>-0.13404125</v>
      </c>
      <c r="BA26" s="1">
        <f>T26*AD12+U26*AE12+V26*AF12+T27*AD13+U27*AE13+V27*AF13+T28*AD14+U28*AE14+V28*AF14+AF16</f>
        <v>-0.13404125</v>
      </c>
      <c r="BB26" s="1">
        <f>U26*AD12+V26*AE12+W26*AF12+U27*AD13+V27*AE13+W27*AF13+U28*AD14+V28*AE14+W28*AF14+AF16</f>
        <v>-0.13404125</v>
      </c>
      <c r="BC26" s="1">
        <f>V26*AD12+W26*AE12+X26*AF12+V27*AD13+W27*AE13+X27*AF13+V28*AD14+W28*AE14+X28*AF14+AF16</f>
        <v>-0.13404125</v>
      </c>
      <c r="BD26" s="1">
        <f>W26*AD12+X26*AE12+Y26*AF12+W27*AD13+X27*AE13+Y27*AF13+W28*AD14+X28*AE14+Y28*AF14+AF16</f>
        <v>-0.13404125</v>
      </c>
      <c r="BE26" s="1">
        <f>X26*AD12+Y26*AE12+Z26*AF12+X27*AD13+Y27*AE13+Z27*AF13+X28*AD14+Y28*AE14+Z28*AF14+AF16</f>
        <v>-0.13404125</v>
      </c>
      <c r="BF26" s="1">
        <f>Y26*AD12+Z26*AE12+AA26*AF12+Y27*AD13+Z27*AE13+AA27*AF13+Y28*AD14+Z28*AE14+AA28*AF14+AF16</f>
        <v>-0.13404125</v>
      </c>
      <c r="BG26" s="1">
        <f>Z26*AD12+AA26*AE12+AB26*AF12+Z27*AD13+AA27*AE13+AB27*AF13+Z28*AD14+AA28*AE14+AB28*AF14+AF16</f>
        <v>-0.13404125</v>
      </c>
      <c r="BI26" s="1">
        <f t="shared" si="3"/>
        <v>0</v>
      </c>
      <c r="BJ26" s="1">
        <f t="shared" si="4"/>
        <v>0</v>
      </c>
      <c r="BK26" s="1">
        <f t="shared" si="5"/>
        <v>0</v>
      </c>
      <c r="BL26" s="1">
        <f t="shared" si="6"/>
        <v>0</v>
      </c>
      <c r="BM26" s="1">
        <f t="shared" si="7"/>
        <v>0</v>
      </c>
      <c r="BN26" s="1">
        <f t="shared" si="8"/>
        <v>0</v>
      </c>
      <c r="BO26" s="1">
        <f t="shared" si="9"/>
        <v>0</v>
      </c>
      <c r="BP26" s="1">
        <f t="shared" si="10"/>
        <v>0</v>
      </c>
      <c r="BQ26" s="1">
        <f t="shared" si="11"/>
        <v>0</v>
      </c>
      <c r="BR26" s="1">
        <f t="shared" si="12"/>
        <v>0</v>
      </c>
      <c r="BS26" s="1">
        <f t="shared" si="13"/>
        <v>0</v>
      </c>
      <c r="BT26" s="1">
        <f t="shared" si="14"/>
        <v>0</v>
      </c>
      <c r="BU26" s="1">
        <f t="shared" si="15"/>
        <v>0</v>
      </c>
      <c r="BV26" s="1">
        <f t="shared" si="16"/>
        <v>0</v>
      </c>
      <c r="BW26" s="1">
        <f t="shared" si="17"/>
        <v>0</v>
      </c>
      <c r="BX26" s="1">
        <f t="shared" si="18"/>
        <v>0</v>
      </c>
      <c r="BY26" s="1">
        <f t="shared" si="19"/>
        <v>0</v>
      </c>
      <c r="BZ26" s="1">
        <f t="shared" si="20"/>
        <v>0</v>
      </c>
      <c r="CA26" s="1">
        <f t="shared" si="21"/>
        <v>0</v>
      </c>
      <c r="CB26" s="1">
        <f t="shared" si="22"/>
        <v>0</v>
      </c>
      <c r="CC26" s="1">
        <f t="shared" si="23"/>
        <v>0</v>
      </c>
      <c r="CD26" s="1">
        <f t="shared" si="24"/>
        <v>0</v>
      </c>
      <c r="CE26" s="1">
        <f t="shared" si="25"/>
        <v>0</v>
      </c>
      <c r="CF26" s="1">
        <f t="shared" si="26"/>
        <v>0</v>
      </c>
      <c r="CG26" s="1">
        <f t="shared" si="27"/>
        <v>0</v>
      </c>
      <c r="CH26" s="1">
        <f t="shared" si="28"/>
        <v>0</v>
      </c>
      <c r="EF26" s="4">
        <v>-4.6117470000000001E-2</v>
      </c>
      <c r="EG26" s="4">
        <v>8.8916250000000002E-2</v>
      </c>
      <c r="EH26" s="4">
        <v>-5.034516E-2</v>
      </c>
      <c r="EI26" s="4">
        <v>0.27013332000000001</v>
      </c>
      <c r="EJ26" s="4">
        <v>-1.1309616999999999E-2</v>
      </c>
      <c r="EK26" s="4">
        <v>0.13200988</v>
      </c>
      <c r="EL26" s="4">
        <v>-0.15569398000000001</v>
      </c>
      <c r="EM26" s="4">
        <v>4.5607439999999999E-2</v>
      </c>
      <c r="EN26" s="4">
        <v>-0.39369786000000001</v>
      </c>
      <c r="EO26" s="4">
        <v>8.2179279999999993E-2</v>
      </c>
      <c r="EP26" s="4">
        <v>-0.12440488500000001</v>
      </c>
      <c r="EQ26" s="4">
        <v>-0.21574824000000001</v>
      </c>
      <c r="ER26" s="4">
        <v>-9.9287583999999998E-2</v>
      </c>
      <c r="ES26" s="4">
        <v>-6.0687993000000003E-2</v>
      </c>
      <c r="ET26" s="4">
        <v>-4.1527650000000001E-3</v>
      </c>
      <c r="EU26" s="4">
        <v>-0.249832</v>
      </c>
      <c r="EV26" s="4">
        <v>1.6715461000000001E-2</v>
      </c>
      <c r="EW26" s="4">
        <v>-0.19075036000000001</v>
      </c>
      <c r="EX26" s="4">
        <v>6.1667189999999997E-2</v>
      </c>
      <c r="EY26" s="4">
        <v>-0.21217448</v>
      </c>
      <c r="EZ26" s="4">
        <v>7.6972460000000006E-2</v>
      </c>
      <c r="FA26" s="4">
        <v>7.5807369999999999E-2</v>
      </c>
      <c r="FB26" s="4">
        <v>1.2820441E-2</v>
      </c>
      <c r="FC26" s="4">
        <v>-0.22319949</v>
      </c>
      <c r="FD26" s="4">
        <v>-9.7680939999999994E-2</v>
      </c>
      <c r="FE26" s="4">
        <v>-0.13349548</v>
      </c>
      <c r="FF26" s="4">
        <v>-0.12556975000000001</v>
      </c>
      <c r="FG26" s="4">
        <v>-1.7295720000000001E-2</v>
      </c>
      <c r="FH26" s="4">
        <v>9.7505599999999998E-2</v>
      </c>
      <c r="FI26" s="4">
        <v>0.15498859000000001</v>
      </c>
      <c r="FJ26" s="4">
        <v>-0.102117546</v>
      </c>
      <c r="FK26" s="4">
        <v>-0.20653267</v>
      </c>
      <c r="FL26" s="4">
        <v>-6.9058939999999999E-2</v>
      </c>
      <c r="FM26" s="4">
        <v>-3.467075E-2</v>
      </c>
      <c r="FN26" s="4">
        <v>-0.11143477</v>
      </c>
      <c r="FO26" s="4">
        <v>1.2058723E-2</v>
      </c>
      <c r="FP26" s="4">
        <v>8.1733495000000003E-2</v>
      </c>
      <c r="FQ26" s="4">
        <v>-3.1215302E-3</v>
      </c>
      <c r="FR26" s="4">
        <v>-4.3834966000000003E-2</v>
      </c>
      <c r="FS26" s="4">
        <v>-0.15007335999999999</v>
      </c>
      <c r="FT26" s="4">
        <v>-7.7715660000000006E-2</v>
      </c>
      <c r="FU26" s="4">
        <v>8.0297224E-2</v>
      </c>
      <c r="FV26" s="4">
        <v>-0.103882685</v>
      </c>
      <c r="FW26" s="4">
        <v>-0.16367130999999999</v>
      </c>
      <c r="FX26" s="4">
        <v>0.32034728000000001</v>
      </c>
      <c r="FY26" s="4">
        <v>-0.17703426999999999</v>
      </c>
      <c r="FZ26" s="4">
        <v>3.3196179999999999E-2</v>
      </c>
      <c r="GA26" s="4">
        <v>-0.17687258</v>
      </c>
      <c r="GB26" s="4">
        <v>0.26231726999999999</v>
      </c>
      <c r="GC26" s="4">
        <v>0.15004897</v>
      </c>
      <c r="GD26" s="4">
        <v>-6.2571860000000007E-2</v>
      </c>
      <c r="GE26" s="4">
        <v>4.9797966999999999E-2</v>
      </c>
      <c r="GF26" s="5">
        <v>4.7896750000000002E-2</v>
      </c>
      <c r="GG26" s="4">
        <v>0.112076566</v>
      </c>
      <c r="GH26" s="4">
        <v>0.12957293</v>
      </c>
      <c r="GI26" s="4">
        <v>-0.31337633999999998</v>
      </c>
      <c r="GJ26" s="4">
        <v>-0.14534727</v>
      </c>
      <c r="GK26" s="4">
        <v>-2.0821271000000001E-3</v>
      </c>
      <c r="GL26" s="4">
        <v>0.14332840999999999</v>
      </c>
      <c r="GM26" s="4">
        <v>3.0753134000000001E-2</v>
      </c>
      <c r="GN26" s="4">
        <v>-4.9458413999999999E-2</v>
      </c>
      <c r="GO26" s="4">
        <v>0.11195333</v>
      </c>
      <c r="GP26" s="4">
        <v>-0.10147747</v>
      </c>
      <c r="GQ26" s="4">
        <v>0.29332979999999997</v>
      </c>
      <c r="GS26" s="1">
        <f>DZ1*FE1+DZ29*FE2+DZ57*FE3+DZ85*FE4+EA1*FE5+EA29*FE6+EA57*FE7+EA85*FE8+EB1*FE9+EB29*FE10+EB57*FE11+EB85*FE12+EC1*FE13+EC29*FE14+EC57*FE15+EC85*FE16+ED1*FE17+ED29*FE18+ED57*FE19+ED85*FE20+DZ2*FE21+DZ30*FE22+DZ58*FE23+DZ86*FE24+EA2*FE25+EA30*FE26+EA58*FE27+EA86*FE28+EB2*FE29+EB30*FE30+EB58*FE31+EB86*FE32+EC2*FE33+EC30*FE34+EC58*FE35+EC86*FE36+ED2*FE37+ED30*FE38+ED58*FE39+ED86*FE40+DZ3*FE41+DZ31*FE42+DZ59*FE43+DZ87*FE44+EA3*FE45+EA31*FE46+EA59*FE47+EA87*FE48+EB3*FE49+EB31*FE50+EB59*FE51+EB87*FE52+EC3*FE53+EC31*FE54+EC59*FE55+EC87*FE56+ED3*FE57+ED31*FE58+ED59*FE59+ED87*FE60+DZ4*FE61+DZ32*FE62+DZ60*FE63+DZ88*FE64+EA4*FE65+EA32*FE66+EA60*FE67+EA88*FE68+EB4*FE69+EB32*FE70+EB60*FE71+EB88*FE72+EC4*FE73+EC32*FE74+EC60*FE75+EC88*FE76+ED4*FE77+ED32*FE78+ED60*FE79+ED88*FE80+DZ5*FE81+DZ33*FE82+DZ61*FE83+DZ89*FE84+EA5*FE85+EA33*FE86+EA61*FE87+EA89*FE88+EB5*FE89+EB33*FE90+EB61*FE91+EB89*FE92+EC5*FE93+EC33*FE94+EC61*FE95+EC89*FE96+ED5*FE97+ED33*FE98+ED61*FE99+ED89*FE100+FE102</f>
        <v>-52.262782610623979</v>
      </c>
      <c r="GX26" s="1">
        <f t="shared" si="38"/>
        <v>0</v>
      </c>
      <c r="GZ26" s="4">
        <v>-0.21647216</v>
      </c>
      <c r="HA26" s="4">
        <v>-0.17704508999999999</v>
      </c>
      <c r="HB26" s="4">
        <v>-0.11882834</v>
      </c>
      <c r="HC26" s="4">
        <v>0.15197383</v>
      </c>
      <c r="HD26" s="4">
        <v>-0.14765497</v>
      </c>
      <c r="HE26" s="4">
        <v>0.19791576</v>
      </c>
      <c r="HF26" s="4">
        <v>-9.8753019999999997E-2</v>
      </c>
      <c r="HG26" s="4">
        <v>4.6173960000000002E-3</v>
      </c>
      <c r="HH26" s="4">
        <v>-4.2893165000000002E-3</v>
      </c>
      <c r="HI26" s="4">
        <v>-5.8746263E-2</v>
      </c>
    </row>
    <row r="27" spans="1:217" ht="15.75" customHeight="1" x14ac:dyDescent="0.4">
      <c r="A27" s="1">
        <v>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EF27" s="4">
        <v>-4.6182546999999997E-2</v>
      </c>
      <c r="EG27" s="4">
        <v>-0.31507017999999998</v>
      </c>
      <c r="EH27" s="4">
        <v>0.18769540000000001</v>
      </c>
      <c r="EI27" s="4">
        <v>-0.17292830000000001</v>
      </c>
      <c r="EJ27" s="4">
        <v>-7.2538340000000007E-2</v>
      </c>
      <c r="EK27" s="4">
        <v>-0.1027308</v>
      </c>
      <c r="EL27" s="4">
        <v>-0.15839843000000001</v>
      </c>
      <c r="EM27" s="4">
        <v>-4.7855187E-2</v>
      </c>
      <c r="EN27" s="4">
        <v>-0.19288495</v>
      </c>
      <c r="EO27" s="4">
        <v>3.8096103999999999E-2</v>
      </c>
      <c r="EP27" s="4">
        <v>-0.2359784</v>
      </c>
      <c r="EQ27" s="4">
        <v>0.17402239</v>
      </c>
      <c r="ER27" s="4">
        <v>0.10401689</v>
      </c>
      <c r="ES27" s="4">
        <v>-0.16529192000000001</v>
      </c>
      <c r="ET27" s="4">
        <v>-6.4289522999999996E-3</v>
      </c>
      <c r="EU27" s="4">
        <v>-0.4016941</v>
      </c>
      <c r="EV27" s="4">
        <v>-0.12619606</v>
      </c>
      <c r="EW27" s="4">
        <v>2.246952E-3</v>
      </c>
      <c r="EX27" s="4">
        <v>0.13121471000000001</v>
      </c>
      <c r="EY27" s="4">
        <v>-1.6939405000000001E-2</v>
      </c>
      <c r="EZ27" s="4">
        <v>2.7918642E-2</v>
      </c>
      <c r="FA27" s="4">
        <v>0.17368497999999999</v>
      </c>
      <c r="FB27" s="4">
        <v>-6.520157E-2</v>
      </c>
      <c r="FC27" s="4">
        <v>-0.33399020000000001</v>
      </c>
      <c r="FD27" s="4">
        <v>-0.29482985</v>
      </c>
      <c r="FE27" s="4">
        <v>-0.18519606</v>
      </c>
      <c r="FF27" s="4">
        <v>0.110864386</v>
      </c>
      <c r="FG27" s="4">
        <v>7.172154E-2</v>
      </c>
      <c r="FH27" s="4">
        <v>-1.4813621000000001E-2</v>
      </c>
      <c r="FI27" s="4">
        <v>-0.12744373000000001</v>
      </c>
      <c r="FJ27" s="4">
        <v>-5.3359820000000002E-2</v>
      </c>
      <c r="FK27" s="4">
        <v>-0.23355564000000001</v>
      </c>
      <c r="FL27" s="4">
        <v>-0.40661174</v>
      </c>
      <c r="FM27" s="4">
        <v>-4.2429894000000003E-2</v>
      </c>
      <c r="FN27" s="4">
        <v>5.9380777000000003E-2</v>
      </c>
      <c r="FO27" s="4">
        <v>0.14883102000000001</v>
      </c>
      <c r="FP27" s="4">
        <v>-6.1460121999999999E-2</v>
      </c>
      <c r="FQ27" s="4">
        <v>5.0137510000000003E-2</v>
      </c>
      <c r="FR27" s="4">
        <v>5.1853467E-2</v>
      </c>
      <c r="FS27" s="4">
        <v>-3.9175139999999997E-2</v>
      </c>
      <c r="FT27" s="4">
        <v>6.6855209999999998E-2</v>
      </c>
      <c r="FU27" s="4">
        <v>8.2494650000000003E-2</v>
      </c>
      <c r="FV27" s="4">
        <v>-0.41880595999999998</v>
      </c>
      <c r="FW27" s="4">
        <v>4.2897089999999999E-2</v>
      </c>
      <c r="FX27" s="4">
        <v>1.2067297499999999E-2</v>
      </c>
      <c r="FY27" s="4">
        <v>-0.1050152</v>
      </c>
      <c r="FZ27" s="4">
        <v>0.12912132000000001</v>
      </c>
      <c r="GA27" s="4">
        <v>-0.3251734</v>
      </c>
      <c r="GB27" s="4">
        <v>6.6777009999999998E-2</v>
      </c>
      <c r="GC27" s="4">
        <v>0.11859698</v>
      </c>
      <c r="GD27" s="4">
        <v>-0.141073</v>
      </c>
      <c r="GE27" s="4">
        <v>8.1888735000000004E-2</v>
      </c>
      <c r="GF27" s="4">
        <v>2.9565034E-2</v>
      </c>
      <c r="GG27" s="4">
        <v>-1.6476490999999999E-2</v>
      </c>
      <c r="GH27" s="4">
        <v>-3.4742896000000002E-2</v>
      </c>
      <c r="GI27" s="4">
        <v>-6.4659364999999996E-2</v>
      </c>
      <c r="GJ27" s="4">
        <v>5.8936062999999997E-2</v>
      </c>
      <c r="GK27" s="4">
        <v>8.2429074000000005E-2</v>
      </c>
      <c r="GL27" s="4">
        <v>7.6617110000000002E-2</v>
      </c>
      <c r="GM27" s="4">
        <v>-0.1072449</v>
      </c>
      <c r="GN27" s="4">
        <v>-0.29537015999999999</v>
      </c>
      <c r="GO27" s="4">
        <v>7.133217E-2</v>
      </c>
      <c r="GP27" s="4">
        <v>0.14797245000000001</v>
      </c>
      <c r="GQ27" s="4">
        <v>-0.36522665999999998</v>
      </c>
      <c r="GS27" s="1">
        <f>DZ1*FF1+DZ29*FF2+DZ57*FF3+DZ85*FF4+EA1*FF5+EA29*FF6+EA57*FF7+EA85*FF8+EB1*FF9+EB29*FF10+EB57*FF11+EB85*FF12+EC1*FF13+EC29*FF14+EC57*FF15+EC85*FF16+ED1*FF17+ED29*FF18+ED57*FF19+ED85*FF20+DZ2*FF21+DZ30*FF22+DZ58*FF23+DZ86*FF24+EA2*FF25+EA30*FF26+EA58*FF27+EA86*FF28+EB2*FF29+EB30*FF30+EB58*FF31+EB86*FF32+EC2*FF33+EC30*FF34+EC58*FF35+EC86*FF36+ED2*FF37+ED30*FF38+ED58*FF39+ED86*FF40+DZ3*FF41+DZ31*FF42+DZ59*FF43+DZ87*FF44+EA3*FF45+EA31*FF46+EA59*FF47+EA87*FF48+EB3*FF49+EB31*FF50+EB59*FF51+EB87*FF52+EC3*FF53+EC31*FF54+EC59*FF55+EC87*FF56+ED3*FF57+ED31*FF58+ED59*FF59+ED87*FF60+DZ4*FF61+DZ32*FF62+DZ60*FF63+DZ88*FF64+EA4*FF65+EA32*FF66+EA60*FF67+EA88*FF68+EB4*FF69+EB32*FF70+EB60*FF71+EB88*FF72+EC4*FF73+EC32*FF74+EC60*FF75+EC88*FF76+ED4*FF77+ED32*FF78+ED60*FF79+ED88*FF80+DZ5*FF81+DZ33*FF82+DZ61*FF83+DZ89*FF84+EA5*FF85+EA33*FF86+EA61*FF87+EA89*FF88+EB5*FF89+EB33*FF90+EB61*FF91+EB89*FF92+EC5*FF93+EC33*FF94+EC61*FF95+EC89*FF96+ED5*FF97+ED33*FF98+ED61*FF99+ED89*FF100+FF102</f>
        <v>8.749157540068369</v>
      </c>
      <c r="GX27" s="1">
        <f t="shared" si="38"/>
        <v>8.749157540068369</v>
      </c>
      <c r="GZ27" s="4">
        <v>0.14381362</v>
      </c>
      <c r="HA27" s="4">
        <v>0.12024654999999999</v>
      </c>
      <c r="HB27" s="4">
        <v>0.17379417</v>
      </c>
      <c r="HC27" s="4">
        <v>0.16620392</v>
      </c>
      <c r="HD27" s="4">
        <v>4.3157620000000001E-2</v>
      </c>
      <c r="HE27" s="4">
        <v>-4.5989229999999999E-2</v>
      </c>
      <c r="HF27" s="4">
        <v>2.4211560999999999E-2</v>
      </c>
      <c r="HG27" s="4">
        <v>0.13784884</v>
      </c>
      <c r="HH27" s="4">
        <v>5.8375864999999999E-2</v>
      </c>
      <c r="HI27" s="4">
        <v>-9.4683530000000005E-3</v>
      </c>
    </row>
    <row r="28" spans="1:217" ht="15.75" customHeight="1" x14ac:dyDescent="0.4">
      <c r="A28" s="1">
        <v>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EF28" s="4">
        <v>0.12400924000000001</v>
      </c>
      <c r="EG28" s="4">
        <v>-3.5066201999999998E-2</v>
      </c>
      <c r="EH28" s="4">
        <v>0.18349335</v>
      </c>
      <c r="EI28" s="4">
        <v>0.11031435000000001</v>
      </c>
      <c r="EJ28" s="4">
        <v>3.1504299999999999E-2</v>
      </c>
      <c r="EK28" s="4">
        <v>1.9503182000000001E-2</v>
      </c>
      <c r="EL28" s="4">
        <v>-4.4771485E-2</v>
      </c>
      <c r="EM28" s="4">
        <v>5.0884890000000002E-2</v>
      </c>
      <c r="EN28" s="4">
        <v>8.2970950000000002E-2</v>
      </c>
      <c r="EO28" s="4">
        <v>0.10558157</v>
      </c>
      <c r="EP28" s="4">
        <v>-7.3297403999999997E-2</v>
      </c>
      <c r="EQ28" s="4">
        <v>-0.33544226999999999</v>
      </c>
      <c r="ER28" s="4">
        <v>-0.18566616999999999</v>
      </c>
      <c r="ES28" s="4">
        <v>0.117409505</v>
      </c>
      <c r="ET28" s="4">
        <v>4.9851205000000003E-2</v>
      </c>
      <c r="EU28" s="4">
        <v>0.25127836999999997</v>
      </c>
      <c r="EV28" s="4">
        <v>4.9182437000000002E-2</v>
      </c>
      <c r="EW28" s="4">
        <v>-6.4386553999999999E-2</v>
      </c>
      <c r="EX28" s="4">
        <v>-0.33529700000000001</v>
      </c>
      <c r="EY28" s="4">
        <v>8.5163580000000003E-2</v>
      </c>
      <c r="EZ28" s="4">
        <v>3.3922920000000002E-2</v>
      </c>
      <c r="FA28" s="4">
        <v>-6.2100697000000003E-2</v>
      </c>
      <c r="FB28" s="4">
        <v>-0.15152130999999999</v>
      </c>
      <c r="FC28" s="4">
        <v>-0.11193227</v>
      </c>
      <c r="FD28" s="4">
        <v>-1.19193895E-2</v>
      </c>
      <c r="FE28" s="4">
        <v>-4.4818320000000002E-2</v>
      </c>
      <c r="FF28" s="4">
        <v>-0.30603512999999999</v>
      </c>
      <c r="FG28" s="4">
        <v>-0.13080074999999999</v>
      </c>
      <c r="FH28" s="4">
        <v>-8.1929593999999994E-2</v>
      </c>
      <c r="FI28" s="4">
        <v>-5.533921E-2</v>
      </c>
      <c r="FJ28" s="4">
        <v>0.10799503000000001</v>
      </c>
      <c r="FK28" s="4">
        <v>-0.17856826000000001</v>
      </c>
      <c r="FL28" s="4">
        <v>7.562257E-2</v>
      </c>
      <c r="FM28" s="4">
        <v>1.7952953000000001E-2</v>
      </c>
      <c r="FN28" s="4">
        <v>2.8145993000000001E-2</v>
      </c>
      <c r="FO28" s="4">
        <v>-0.32239825</v>
      </c>
      <c r="FP28" s="4">
        <v>1.5313244E-2</v>
      </c>
      <c r="FQ28" s="4">
        <v>-0.15955180999999999</v>
      </c>
      <c r="FR28" s="4">
        <v>-9.4409740000000006E-2</v>
      </c>
      <c r="FS28" s="4">
        <v>-5.6110977999999999E-2</v>
      </c>
      <c r="FT28" s="4">
        <v>-8.4880135999999995E-2</v>
      </c>
      <c r="FU28" s="4">
        <v>7.5390614999999994E-2</v>
      </c>
      <c r="FV28" s="4">
        <v>-0.4270043</v>
      </c>
      <c r="FW28" s="4">
        <v>-9.5503900000000003E-2</v>
      </c>
      <c r="FX28" s="4">
        <v>-4.0077895000000002E-2</v>
      </c>
      <c r="FY28" s="4">
        <v>1.8250741000000001E-2</v>
      </c>
      <c r="FZ28" s="4">
        <v>7.5572449999999999E-2</v>
      </c>
      <c r="GA28" s="4">
        <v>3.7030093E-2</v>
      </c>
      <c r="GB28" s="4">
        <v>0.16430248</v>
      </c>
      <c r="GC28" s="4">
        <v>0.15908088000000001</v>
      </c>
      <c r="GD28" s="4">
        <v>2.2486536000000001E-2</v>
      </c>
      <c r="GE28" s="4">
        <v>-0.17828959</v>
      </c>
      <c r="GF28" s="4">
        <v>6.0926672000000001E-2</v>
      </c>
      <c r="GG28" s="4">
        <v>0.10630478</v>
      </c>
      <c r="GH28" s="4">
        <v>-4.3916716E-3</v>
      </c>
      <c r="GI28" s="4">
        <v>9.8185060000000005E-2</v>
      </c>
      <c r="GJ28" s="4">
        <v>1.8104250999999998E-2</v>
      </c>
      <c r="GK28" s="4">
        <v>0.27284407999999999</v>
      </c>
      <c r="GL28" s="4">
        <v>-0.14036481000000001</v>
      </c>
      <c r="GM28" s="4">
        <v>-4.2579677000000003E-2</v>
      </c>
      <c r="GN28" s="4">
        <v>0.2173128</v>
      </c>
      <c r="GO28" s="4">
        <v>2.2090234E-2</v>
      </c>
      <c r="GP28" s="4">
        <v>-4.9754093999999999E-2</v>
      </c>
      <c r="GQ28" s="4">
        <v>0.16424024000000001</v>
      </c>
      <c r="GS28" s="1">
        <f>DZ1*FG1+DZ29*FG2+DZ57*FG3+DZ85*FG4+EA1*FG5+EA29*FG6+EA57*FG7+EA85*FG8+EB1*FG9+EB29*FG10+EB57*FG11+EB85*FG12+EC1*FG13+EC29*FG14+EC57*FG15+EC85*FG16+ED1*FG17+ED29*FG18+ED57*FG19+ED85*FG20+DZ2*FG21+DZ30*FG22+DZ58*FG23+DZ86*FG24+EA2*FG25+EA30*FG26+EA58*FG27+EA86*FG28+EB2*FG29+EB30*FG30+EB58*FG31+EB86*FG32+EC2*FG33+EC30*FG34+EC58*FG35+EC86*FG36+ED2*FG37+ED30*FG38+ED58*FG39+ED86*FG40+DZ3*FG41+DZ31*FG42+DZ59*FG43+DZ87*FG44+EA3*FG45+EA31*FG46+EA59*FG47+EA87*FG48+EB3*FG49+EB31*FG50+EB59*FG51+EB87*FG52+EC3*FG53+EC31*FG54+EC59*FG55+EC87*FG56+ED3*FG57+ED31*FG58+ED59*FG59+ED87*FG60+DZ4*FG61+DZ32*FG62+DZ60*FG63+DZ88*FG64+EA4*FG65+EA32*FG66+EA60*FG67+EA88*FG68+EB4*FG69+EB32*FG70+EB60*FG71+EB88*FG72+EC4*FG73+EC32*FG74+EC60*FG75+EC88*FG76+ED4*FG77+ED32*FG78+ED60*FG79+ED88*FG80+DZ5*FG81+DZ33*FG82+DZ61*FG83+DZ89*FG84+EA5*FG85+EA33*FG86+EA61*FG87+EA89*FG88+EB5*FG89+EB33*FG90+EB61*FG91+EB89*FG92+EC5*FG93+EC33*FG94+EC61*FG95+EC89*FG96+ED5*FG97+ED33*FG98+ED61*FG99+ED89*FG100+FG102</f>
        <v>8.6465602399442165</v>
      </c>
      <c r="GX28" s="1">
        <f t="shared" si="38"/>
        <v>8.6465602399442165</v>
      </c>
      <c r="GZ28" s="4">
        <v>-0.18817218999999999</v>
      </c>
      <c r="HA28" s="4">
        <v>4.9223429999999999E-2</v>
      </c>
      <c r="HB28" s="4">
        <v>5.5219932999999999E-2</v>
      </c>
      <c r="HC28" s="4">
        <v>5.5641454E-2</v>
      </c>
      <c r="HD28" s="4">
        <v>-6.2832089999999993E-2</v>
      </c>
      <c r="HE28" s="4">
        <v>-0.16818768000000001</v>
      </c>
      <c r="HF28" s="4">
        <v>-6.3372730000000002E-2</v>
      </c>
      <c r="HG28" s="4">
        <v>4.8769314000000001E-2</v>
      </c>
      <c r="HH28" s="4">
        <v>-0.11810368</v>
      </c>
      <c r="HI28" s="4">
        <v>-0.10242475600000001</v>
      </c>
    </row>
    <row r="29" spans="1:217" ht="15.75" customHeight="1" x14ac:dyDescent="0.4">
      <c r="AH29" s="1">
        <f>A1*AD40+B1*AE40+C1*AF40+A2*AD41+B2*AE41+C2*AF41+A3*AD42+B3*AE42+C3*AF42+AF44</f>
        <v>-0.22876577000000001</v>
      </c>
      <c r="AI29" s="1">
        <f>B1*AD40+C1*AE40+D1*AF40+B2*AD41+C2*AE41+D2*AF41+B3*AD42+C3*AE42+D3*AF42+AF44</f>
        <v>-0.22876577000000001</v>
      </c>
      <c r="AJ29" s="1">
        <f>C1*AD40+D1*AE40+E1*AF40+C2*AD41+D2*AE41+E2*AF41+C3*AD42+D3*AE42+E3*AF42+AF44</f>
        <v>-0.22876577000000001</v>
      </c>
      <c r="AK29" s="1">
        <f>D1*AD40+E1*AE40+F1*AF40+D2*AD41+E2*AE41+F2*AF41+D3*AD42+E3*AE42+F3*AF42+AF44</f>
        <v>-0.22876577000000001</v>
      </c>
      <c r="AL29" s="1">
        <f>E1*AD40+F1*AE40+G1*AF40+E2*AD41+F2*AE41+G2*AF41+E3*AD42+F3*AE42+G3*AF42+AF44</f>
        <v>-0.22876577000000001</v>
      </c>
      <c r="AM29" s="1">
        <f>F1*AD40+G1*AE40+H1*AF40+F2*AD41+G2*AE41+H2*AF41+F3*AD42+G3*AE42+H3*AF42+AF44</f>
        <v>-0.22876577000000001</v>
      </c>
      <c r="AN29" s="1">
        <f>G1*AD40+H1*AE40+I1*AF40+G2*AD41+H2*AE41+I2*AF41+G3*AD42+H3*AE42+I3*AF42+AF44</f>
        <v>-0.22876577000000001</v>
      </c>
      <c r="AO29" s="1">
        <f>H1*AD40+I1*AE40+J1*AF40+H2*AD41+I2*AE41+J2*AF41+H3*AD42+I3*AE42+J3*AF42+AF44</f>
        <v>-0.22876577000000001</v>
      </c>
      <c r="AP29" s="1">
        <f>I1*AD40+J1*AE40+K1*AF40+I2*AD41+J2*AE41+K2*AF41+I3*AD42+J3*AE42+K3*AF42+AF44</f>
        <v>-0.22876577000000001</v>
      </c>
      <c r="AQ29" s="1">
        <f>J1*AD40+K1*AE40+L1*AF40+J2*AD41+K2*AE41+L2*AF41+J3*AD42+K3*AE42+L3*AF42+AF44</f>
        <v>-0.22876577000000001</v>
      </c>
      <c r="AR29" s="1">
        <f>K1*AD40+L1*AE40+M1*AF40+K2*AD41+L2*AE41+M2*AF41+K3*AD42+L3*AE42+M3*AF42+AF44</f>
        <v>-0.22876577000000001</v>
      </c>
      <c r="AS29" s="1">
        <f>L1*AD40+M1*AE40+N1*AF40+L2*AD41+M2*AE41+N2*AF41+L3*AD42+M3*AE42+N3*AF42+AF44</f>
        <v>-0.22876577000000001</v>
      </c>
      <c r="AT29" s="1">
        <f>M1*AD40+N1*AE40+O1*AF40+M2*AD41+N2*AE41+O2*AF41+M3*AD42+N3*AE42+O3*AF42+AF44</f>
        <v>-0.22876577000000001</v>
      </c>
      <c r="AU29" s="1">
        <f>N1*AD40+O1*AE40+P1*AF40+N2*AD41+O2*AE41+P2*AF41+N3*AD42+O3*AE42+P3*AF42+AF44</f>
        <v>-0.22876577000000001</v>
      </c>
      <c r="AV29" s="1">
        <f>O1*AD40+P1*AE40+Q1*AF40+O2*AD41+P2*AE41+Q2*AF41+O3*AD42+P3*AE42+Q3*AF42+AF44</f>
        <v>-0.22876577000000001</v>
      </c>
      <c r="AW29" s="1">
        <f>P1*AD40+Q1*AE40+R1*AF40+P2*AD41+Q2*AE41+R2*AF41+P3*AD42+Q3*AE42+R3*AF42+AF44</f>
        <v>-0.22876577000000001</v>
      </c>
      <c r="AX29" s="1">
        <f>Q1*AD40+R1*AE40+S1*AF40+Q2*AD41+R2*AE41+S2*AF41+Q3*AD42+R3*AE42+S3*AF42+AF44</f>
        <v>-0.22876577000000001</v>
      </c>
      <c r="AY29" s="1">
        <f>R1*AD40+S1*AE40+T1*AF40+R2*AD41+S2*AE41+T2*AF41+R3*AD42+S3*AE42+T3*AF42+AF44</f>
        <v>-0.22876577000000001</v>
      </c>
      <c r="AZ29" s="1">
        <f>S1*AD40+T1*AE40+U1*AF40+S2*AD41+T2*AE41+U2*AF41+S3*AD42+T3*AE42+U3*AF42+AF44</f>
        <v>-0.22876577000000001</v>
      </c>
      <c r="BA29" s="1">
        <f>T1*AD40+U1*AE40+V1*AF40+T2*AD41+U2*AE41+V2*AF41+T3*AD42+U3*AE42+V3*AF42+AF44</f>
        <v>-0.22876577000000001</v>
      </c>
      <c r="BB29" s="1">
        <f>U1*AD40+V1*AE40+W1*AF40+U2*AD41+V2*AE41+W2*AF41+U3*AD42+V3*AE42+W3*AF42+AF44</f>
        <v>-0.22876577000000001</v>
      </c>
      <c r="BC29" s="1">
        <f>V1*AD40+W1*AE40+X1*AF40+V2*AD41+W2*AE41+X2*AF41+V3*AD42+W3*AE42+X3*AF42+AF44</f>
        <v>-0.22876577000000001</v>
      </c>
      <c r="BD29" s="1">
        <f>W1*AD40+X1*AE40+Y1*AF40+W2*AD41+X2*AE41+Y2*AF41+W3*AD42+X3*AE42+Y3*AF42+AF44</f>
        <v>-0.22876577000000001</v>
      </c>
      <c r="BE29" s="1">
        <f>X1*AD40+Y1*AE40+Z1*AF40+X2*AD41+Y2*AE41+Z2*AF41+X3*AD42+Y3*AE42+Z3*AF42+AF44</f>
        <v>-0.22876577000000001</v>
      </c>
      <c r="BF29" s="1">
        <f>Y1*AD40+Z1*AE40+AA1*AF40+Y2*AD41+Z2*AE41+AA2*AF41+Y3*AD42+Z3*AE42+AA3*AF42+AF44</f>
        <v>-0.22876577000000001</v>
      </c>
      <c r="BG29" s="1">
        <f>Z1*AD40+AA1*AE40+AB1*AF40+Z2*AD41+AA2*AE41+AB2*AF41+Z3*AD42+AA3*AE42+AB3*AF42+AF44</f>
        <v>-0.22876577000000001</v>
      </c>
      <c r="BI29" s="1">
        <f>IF(AH29&lt;0,0,AH29)</f>
        <v>0</v>
      </c>
      <c r="BJ29" s="1">
        <f t="shared" ref="BJ29:CH29" si="39">IF(AI29&lt;0,0,AI29)</f>
        <v>0</v>
      </c>
      <c r="BK29" s="1">
        <f t="shared" si="39"/>
        <v>0</v>
      </c>
      <c r="BL29" s="1">
        <f t="shared" si="39"/>
        <v>0</v>
      </c>
      <c r="BM29" s="1">
        <f t="shared" si="39"/>
        <v>0</v>
      </c>
      <c r="BN29" s="1">
        <f t="shared" si="39"/>
        <v>0</v>
      </c>
      <c r="BO29" s="1">
        <f t="shared" si="39"/>
        <v>0</v>
      </c>
      <c r="BP29" s="1">
        <f t="shared" si="39"/>
        <v>0</v>
      </c>
      <c r="BQ29" s="1">
        <f t="shared" si="39"/>
        <v>0</v>
      </c>
      <c r="BR29" s="1">
        <f t="shared" si="39"/>
        <v>0</v>
      </c>
      <c r="BS29" s="1">
        <f t="shared" si="39"/>
        <v>0</v>
      </c>
      <c r="BT29" s="1">
        <f t="shared" si="39"/>
        <v>0</v>
      </c>
      <c r="BU29" s="1">
        <f t="shared" si="39"/>
        <v>0</v>
      </c>
      <c r="BV29" s="1">
        <f t="shared" si="39"/>
        <v>0</v>
      </c>
      <c r="BW29" s="1">
        <f t="shared" si="39"/>
        <v>0</v>
      </c>
      <c r="BX29" s="1">
        <f t="shared" si="39"/>
        <v>0</v>
      </c>
      <c r="BY29" s="1">
        <f t="shared" si="39"/>
        <v>0</v>
      </c>
      <c r="BZ29" s="1">
        <f t="shared" si="39"/>
        <v>0</v>
      </c>
      <c r="CA29" s="1">
        <f t="shared" si="39"/>
        <v>0</v>
      </c>
      <c r="CB29" s="1">
        <f t="shared" si="39"/>
        <v>0</v>
      </c>
      <c r="CC29" s="1">
        <f t="shared" si="39"/>
        <v>0</v>
      </c>
      <c r="CD29" s="1">
        <f t="shared" si="39"/>
        <v>0</v>
      </c>
      <c r="CE29" s="1">
        <f t="shared" si="39"/>
        <v>0</v>
      </c>
      <c r="CF29" s="1">
        <f t="shared" si="39"/>
        <v>0</v>
      </c>
      <c r="CG29" s="1">
        <f t="shared" si="39"/>
        <v>0</v>
      </c>
      <c r="CH29" s="1">
        <f t="shared" si="39"/>
        <v>0</v>
      </c>
      <c r="CJ29" s="1">
        <f>MAX(BI29:BJ30)</f>
        <v>0</v>
      </c>
      <c r="CK29" s="1">
        <f>MAX(BK29:BL30)</f>
        <v>0</v>
      </c>
      <c r="CL29" s="1">
        <f>MAX(BM29:BN30)</f>
        <v>0</v>
      </c>
      <c r="CM29" s="1">
        <f>MAX(BO29:BP30)</f>
        <v>0</v>
      </c>
      <c r="CN29" s="1">
        <f>MAX(BQ29:BR30)</f>
        <v>0</v>
      </c>
      <c r="CO29" s="1">
        <f>MAX(BS29:BT30)</f>
        <v>0</v>
      </c>
      <c r="CP29" s="1">
        <f>MAX(BU29:BV30)</f>
        <v>0</v>
      </c>
      <c r="CQ29" s="1">
        <f>MAX(BW29:BX30)</f>
        <v>0</v>
      </c>
      <c r="CR29" s="1">
        <f>MAX(BY29:BZ30)</f>
        <v>0</v>
      </c>
      <c r="CS29" s="1">
        <f>MAX(CA29:CB30)</f>
        <v>0</v>
      </c>
      <c r="CT29" s="1">
        <f>MAX(CC29:CD30)</f>
        <v>0</v>
      </c>
      <c r="CU29" s="1">
        <f>MAX(CE29:CF30)</f>
        <v>0</v>
      </c>
      <c r="CV29" s="1">
        <f>MAX(CG29:CH30)</f>
        <v>0</v>
      </c>
      <c r="CX29" s="4">
        <v>0.22981460000000001</v>
      </c>
      <c r="CY29" s="4">
        <v>-8.6193329999999999E-2</v>
      </c>
      <c r="CZ29" s="4">
        <v>-3.2639068E-2</v>
      </c>
      <c r="DB29" s="1">
        <f>CJ1*CX29+CK1*CY29+CL1*CZ29+CJ2*CX30+CK2*CY30+CL2*CZ30+CJ3*CX31+CK3*CY31+CL3*CZ31+CJ29*CX33+CK29*CY33+CL29*CZ33+CJ30*CX34+CK30*CY34+CL30*CZ34+CJ31*CX35+CK31*CY35+CL31*CZ35+CJ57*CX37+CK57*CY37+CL57*CZ37+CJ58*CX38+CK58*CY38+CL58*CZ38+CJ59*CX39+CK59*CY39+CL59*CZ39+CJ85*CX41+CK85*CY41+CL85*CZ41+CJ86*CX42+CK86*CY42+CL86*CZ42+CJ87*CX43+CK87*CY43+CL87*CZ43+CZ45</f>
        <v>-1.4660883063764647</v>
      </c>
      <c r="DC29" s="1">
        <f>CK1*CX29+CL1*CY29+CM1*CZ29+CK2*CX30+CL2*CY30+CM2*CZ30+CK3*CX31+CL3*CY31+CM3*CZ31+CK29*CX33+CL29*CY33+CM29*CZ33+CK30*CX34+CL30*CY34+CM30*CZ34+CK31*CX35+CL31*CY35+CM31*CZ35+CK57*CX37+CL57*CY37+CM57*CZ37+CK58*CX38+CL58*CY38+CM58*CZ38+CK59*CX39+CL59*CY39+CM59*CZ39+CK85*CX41+CL85*CY41+CM85*CZ41+CK86*CX42+CL86*CY42+CM86*CZ42+CK87*CX43+CL87*CY43+CM87*CZ43+CZ45</f>
        <v>-1.4660883063764647</v>
      </c>
      <c r="DD29" s="1">
        <f>CL1*CX29+CM1*CY29+CN1*CZ29+CL2*CX30+CM2*CY30+CN2*CZ30+CL3*CX31+CM3*CY31+CN3*CZ31+CL29*CX33+CM29*CY33+CN29*CZ33+CL30*CX34+CM30*CY34+CN30*CZ34+CL31*CX35+CM31*CY35+CN31*CZ35+CL57*CX37+CM57*CY37+CN57*CZ37+CL58*CX38+CM58*CY38+CN58*CZ38+CL59*CX39+CM59*CY39+CN59*CZ39+CL85*CX41+CM85*CY41+CN85*CZ41+CL86*CX42+CM86*CY42+CN86*CZ42+CL87*CX43+CM87*CY43+CN87*CZ43+CZ45</f>
        <v>-5.0583518627562229</v>
      </c>
      <c r="DE29" s="1">
        <f>CM1*CX29+CN1*CY29+CO1*CZ29+CM2*CX30+CN2*CY30+CO2*CZ30+CM3*CX31+CN3*CY31+CO3*CZ31+CM29*CX33+CN29*CY33+CO29*CZ33+CM30*CX34+CN30*CY34+CO30*CZ34+CM31*CX35+CN31*CY35+CO31*CZ35+CM57*CX37+CN57*CY37+CO57*CZ37+CM58*CX38+CN58*CY38+CO58*CZ38+CM59*CX39+CN59*CY39+CO59*CZ39+CM85*CX41+CN85*CY41+CO85*CZ41+CM86*CX42+CN86*CY42+CO86*CZ42+CM87*CX43+CN87*CY43+CO87*CZ43+CZ45</f>
        <v>-0.58899762613704154</v>
      </c>
      <c r="DF29" s="1">
        <f>CN1*CX29+CO1*CY29+CP1*CZ29+CN2*CX30+CO2*CY30+CP2*CZ30+CN3*CX31+CO3*CY31+CP3*CZ31+CN29*CX33+CO29*CY33+CP29*CZ33+CN30*CX34+CO30*CY34+CP30*CZ34+CN31*CX35+CO31*CY35+CP31*CZ35+CN57*CX37+CO57*CY37+CP57*CZ37+CN58*CX38+CO58*CY38+CP58*CZ38+CN59*CX39+CO59*CY39+CP59*CZ39+CN85*CX41+CO85*CY41+CP85*CZ41+CN86*CX42+CO86*CY42+CP86*CZ42+CN87*CX43+CO87*CY43+CP87*CZ43+CZ45</f>
        <v>8.2340869796895877</v>
      </c>
      <c r="DG29" s="1">
        <f>CO1*CX29+CP1*CY29+CQ1*CZ29+CO2*CX30+CP2*CY30+CQ2*CZ30+CO3*CX31+CP3*CY31+CQ3*CZ31+CO29*CX33+CP29*CY33+CQ29*CZ33+CO30*CX34+CP30*CY34+CQ30*CZ34+CO31*CX35+CP31*CY35+CQ31*CZ35+CO57*CX37+CP57*CY37+CQ57*CZ37+CO58*CX38+CP58*CY38+CQ58*CZ38+CO59*CX39+CP59*CY39+CQ59*CZ39+CO85*CX41+CP85*CY41+CQ85*CZ41+CO86*CX42+CP86*CY42+CQ86*CZ42+CO87*CX43+CP87*CY43+CQ87*CZ43+CZ45</f>
        <v>23.515979721213089</v>
      </c>
      <c r="DH29" s="1">
        <f>CP1*CX29+CQ1*CY29+CR1*CZ29+CP2*CX30+CQ2*CY30+CR2*CZ30+CP3*CX31+CQ3*CY31+CR3*CZ31+CP29*CX33+CQ29*CY33+CR29*CZ33+CP30*CX34+CQ30*CY34+CR30*CZ34+CP31*CX35+CQ31*CY35+CR31*CZ35+CP57*CX37+CQ57*CY37+CR57*CZ37+CP58*CX38+CQ58*CY38+CR58*CZ38+CP59*CX39+CQ59*CY39+CR59*CZ39+CP85*CX41+CQ85*CY41+CR85*CZ41+CP86*CX42+CQ86*CY42+CR86*CZ42+CP87*CX43+CQ87*CY43+CR87*CZ43+CZ45</f>
        <v>35.353431660605068</v>
      </c>
      <c r="DI29" s="1">
        <f>CQ1*CX29+CR1*CY29+CS1*CZ29+CQ2*CX30+CR2*CY30+CS2*CZ30+CQ3*CX31+CR3*CY31+CS3*CZ31+CQ29*CX33+CR29*CY33+CS29*CZ33+CQ30*CX34+CR30*CY34+CS30*CZ34+CQ31*CX35+CR31*CY35+CS31*CZ35+CQ57*CX37+CR57*CY37+CS57*CZ37+CQ58*CX38+CR58*CY38+CS58*CZ38+CQ59*CX39+CR59*CY39+CS59*CZ39+CQ85*CX41+CR85*CY41+CS85*CZ41+CQ86*CX42+CR86*CY42+CS86*CZ42+CQ87*CX43+CR87*CY43+CS87*CZ43+CZ45</f>
        <v>23.805047171796332</v>
      </c>
      <c r="DJ29" s="1">
        <f>CR1*CX29+CS1*CY29+CT1*CZ29+CR2*CX30+CS2*CY30+CT2*CZ30+CR3*CX31+CS3*CY31+CT3*CZ31+CR29*CX33+CS29*CY33+CT29*CZ33+CR30*CX34+CS30*CY34+CT30*CZ34+CR31*CX35+CS31*CY35+CT31*CZ35+CR57*CX37+CS57*CY37+CT57*CZ37+CR58*CX38+CS58*CY38+CT58*CZ38+CR59*CX39+CS59*CY39+CT59*CZ39+CR85*CX41+CS85*CY41+CT85*CZ41+CR86*CX42+CS86*CY42+CT86*CZ42+CR87*CX43+CS87*CY43+CT87*CZ43+CZ45</f>
        <v>12.548578168256252</v>
      </c>
      <c r="DK29" s="1">
        <f>CS1*CX29+CT1*CY29+CU1*CZ29+CS2*CX30+CT2*CY30+CU2*CZ30+CS3*CX31+CT3*CY31+CU3*CZ31+CS29*CX33+CT29*CY33+CU29*CZ33+CS30*CX34+CT30*CY34+CU30*CZ34+CS31*CX35+CT31*CY35+CU31*CZ35+CS57*CX37+CT57*CY37+CU57*CZ37+CS58*CX38+CT58*CY38+CU58*CZ38+CS59*CX39+CT59*CY39+CU59*CZ39+CS85*CX41+CT85*CY41+CU85*CZ41+CS86*CX42+CT86*CY42+CU86*CZ42+CS87*CX43+CT87*CY43+CU87*CZ43+CZ45</f>
        <v>1.555421192493051</v>
      </c>
      <c r="DL29" s="1">
        <f>CT1*CX29+CU1*CY29+CV1*CZ29+CT2*CX30+CU2*CY30+CV2*CZ30+CT3*CX31+CU3*CY31+CV3*CZ31+CT29*CX33+CU29*CY33+CV29*CZ33+CT30*CX34+CU30*CY34+CV30*CZ34+CT31*CX35+CU31*CY35+CV31*CZ35+CT57*CX37+CU57*CY37+CV57*CZ37+CT58*CX38+CU58*CY38+CV58*CZ38+CT59*CX39+CU59*CY39+CV59*CZ39+CT85*CX41+CU85*CY41+CV85*CZ41+CT86*CX42+CU86*CY42+CV86*CZ42+CT87*CX43+CU87*CY43+CV87*CZ43+CZ45</f>
        <v>-1.4660883063764647</v>
      </c>
      <c r="DN29" s="1">
        <f>IF(DB29&gt;0,DB29,0)</f>
        <v>0</v>
      </c>
      <c r="DO29" s="1">
        <f t="shared" ref="DO29:DO39" si="40">IF(DC29&gt;0,DC29,0)</f>
        <v>0</v>
      </c>
      <c r="DP29" s="1">
        <f t="shared" ref="DP29:DP39" si="41">IF(DD29&gt;0,DD29,0)</f>
        <v>0</v>
      </c>
      <c r="DQ29" s="1">
        <f t="shared" ref="DQ29:DQ39" si="42">IF(DE29&gt;0,DE29,0)</f>
        <v>0</v>
      </c>
      <c r="DR29" s="1">
        <f t="shared" ref="DR29:DR39" si="43">IF(DF29&gt;0,DF29,0)</f>
        <v>8.2340869796895877</v>
      </c>
      <c r="DS29" s="1">
        <f t="shared" ref="DS29:DS39" si="44">IF(DG29&gt;0,DG29,0)</f>
        <v>23.515979721213089</v>
      </c>
      <c r="DT29" s="1">
        <f t="shared" ref="DT29:DT39" si="45">IF(DH29&gt;0,DH29,0)</f>
        <v>35.353431660605068</v>
      </c>
      <c r="DU29" s="1">
        <f t="shared" ref="DU29:DU39" si="46">IF(DI29&gt;0,DI29,0)</f>
        <v>23.805047171796332</v>
      </c>
      <c r="DV29" s="1">
        <f>IF(DJ29&gt;0,DJ29,0)</f>
        <v>12.548578168256252</v>
      </c>
      <c r="DW29" s="1">
        <f>IF(DK29&gt;0,DK29,0)</f>
        <v>1.555421192493051</v>
      </c>
      <c r="DX29" s="1">
        <f t="shared" ref="DX29:DX38" si="47">IF(DL29&gt;0,DL29,0)</f>
        <v>0</v>
      </c>
      <c r="DZ29" s="1">
        <f>MAX(DN29:DO30)</f>
        <v>0</v>
      </c>
      <c r="EA29" s="1">
        <f>MAX(DP29:DQ30)</f>
        <v>0</v>
      </c>
      <c r="EB29" s="1">
        <f>MAX(DR29:DS30)</f>
        <v>23.515979721213089</v>
      </c>
      <c r="EC29" s="1">
        <f>MAX(DT29:DU30)</f>
        <v>35.353431660605068</v>
      </c>
      <c r="ED29" s="1">
        <f>MAX(DV29:DW30)</f>
        <v>15.086793026322256</v>
      </c>
      <c r="EF29" s="4">
        <v>-8.108899E-2</v>
      </c>
      <c r="EG29" s="4">
        <v>4.0284819999999999E-2</v>
      </c>
      <c r="EH29" s="4">
        <v>-9.8598229999999995E-2</v>
      </c>
      <c r="EI29" s="4">
        <v>0.24389873000000001</v>
      </c>
      <c r="EJ29" s="4">
        <v>-1.3317371999999999E-2</v>
      </c>
      <c r="EK29" s="4">
        <v>-4.274182E-2</v>
      </c>
      <c r="EL29" s="4">
        <v>-0.120953955</v>
      </c>
      <c r="EM29" s="4">
        <v>-4.0813606000000002E-2</v>
      </c>
      <c r="EN29" s="4">
        <v>0.17488002999999999</v>
      </c>
      <c r="EO29" s="4">
        <v>-2.6980469999999999E-2</v>
      </c>
      <c r="EP29" s="4">
        <v>1.4146953E-2</v>
      </c>
      <c r="EQ29" s="4">
        <v>9.3814573999999998E-2</v>
      </c>
      <c r="ER29" s="4">
        <v>4.7894976999999998E-2</v>
      </c>
      <c r="ES29" s="4">
        <v>2.6083153E-3</v>
      </c>
      <c r="ET29" s="4">
        <v>4.5456639999999996E-3</v>
      </c>
      <c r="EU29" s="4">
        <v>-0.1144051</v>
      </c>
      <c r="EV29" s="4">
        <v>-0.16615884</v>
      </c>
      <c r="EW29" s="4">
        <v>-4.2191384999999996E-3</v>
      </c>
      <c r="EX29" s="4">
        <v>0.14931354999999999</v>
      </c>
      <c r="EY29" s="4">
        <v>0.12023096</v>
      </c>
      <c r="EZ29" s="4">
        <v>2.3565162000000001E-2</v>
      </c>
      <c r="FA29" s="4">
        <v>0.11433603000000001</v>
      </c>
      <c r="FB29" s="4">
        <v>4.4871601999999997E-2</v>
      </c>
      <c r="FC29" s="4">
        <v>0.17357695000000001</v>
      </c>
      <c r="FD29" s="4">
        <v>6.3824924000000002E-3</v>
      </c>
      <c r="FE29" s="4">
        <v>-0.16972233</v>
      </c>
      <c r="FF29" s="4">
        <v>0.106227264</v>
      </c>
      <c r="FG29" s="4">
        <v>0.16231635</v>
      </c>
      <c r="FH29" s="4">
        <v>0.30533165000000001</v>
      </c>
      <c r="FI29" s="4">
        <v>3.7355623999999997E-2</v>
      </c>
      <c r="FJ29" s="4">
        <v>-7.9196840000000004E-2</v>
      </c>
      <c r="FK29" s="4">
        <v>0.14222035</v>
      </c>
      <c r="FL29" s="4">
        <v>7.8087110000000001E-2</v>
      </c>
      <c r="FM29" s="4">
        <v>-0.11751016</v>
      </c>
      <c r="FN29" s="4">
        <v>2.7089388999999998E-2</v>
      </c>
      <c r="FO29" s="4">
        <v>6.2490496999999999E-2</v>
      </c>
      <c r="FP29" s="4">
        <v>-9.2299749999999996E-3</v>
      </c>
      <c r="FQ29" s="4">
        <v>-0.13949512999999999</v>
      </c>
      <c r="FR29" s="4">
        <v>0.1058267</v>
      </c>
      <c r="FS29" s="4">
        <v>0.11648015</v>
      </c>
      <c r="FT29" s="4">
        <v>0.12816514000000001</v>
      </c>
      <c r="FU29" s="4">
        <v>7.3713966000000006E-2</v>
      </c>
      <c r="FV29" s="4">
        <v>0.2532355</v>
      </c>
      <c r="FW29" s="4">
        <v>-0.10895315</v>
      </c>
      <c r="FX29" s="4">
        <v>0.10110506</v>
      </c>
      <c r="FY29" s="4">
        <v>6.2619859999999998E-3</v>
      </c>
      <c r="FZ29" s="4">
        <v>-0.23372230999999999</v>
      </c>
      <c r="GA29" s="4">
        <v>-4.4933809999999998E-2</v>
      </c>
      <c r="GB29" s="4">
        <v>-0.10741576</v>
      </c>
      <c r="GC29" s="4">
        <v>-0.19494510000000001</v>
      </c>
      <c r="GD29" s="4">
        <v>3.0450029999999999E-2</v>
      </c>
      <c r="GE29" s="4">
        <v>0.16784220999999999</v>
      </c>
      <c r="GF29" s="4">
        <v>4.215941E-4</v>
      </c>
      <c r="GG29" s="4">
        <v>-2.5158433999999999E-3</v>
      </c>
      <c r="GH29" s="4">
        <v>-0.15427898000000001</v>
      </c>
      <c r="GI29" s="4">
        <v>0.23095076</v>
      </c>
      <c r="GJ29" s="4">
        <v>-7.4250814999999998E-3</v>
      </c>
      <c r="GK29" s="4">
        <v>-2.897052E-2</v>
      </c>
      <c r="GL29" s="4">
        <v>-0.13828082</v>
      </c>
      <c r="GM29" s="4">
        <v>0.14715664000000001</v>
      </c>
      <c r="GN29" s="4">
        <v>1.5449892999999999E-2</v>
      </c>
      <c r="GO29" s="4">
        <v>8.8075995000000004E-2</v>
      </c>
      <c r="GP29" s="4">
        <v>-0.20795690999999999</v>
      </c>
      <c r="GQ29" s="4">
        <v>0.10325711999999999</v>
      </c>
      <c r="GS29" s="1">
        <f>DZ1*FH1+DZ29*FH2+DZ57*FH3+DZ85*FH4+EA1*FH5+EA29*FH6+EA57*FH7+EA85*FH8+EB1*FH9+EB29*FH10+EB57*FH11+EB85*FH12+EC1*FH13+EC29*FH14+EC57*FH15+EC85*FH16+ED1*FH17+ED29*FH18+ED57*FH19+ED85*FH20+DZ2*FH21+DZ30*FH22+DZ58*FH23+DZ86*FH24+EA2*FH25+EA30*FH26+EA58*FH27+EA86*FH28+EB2*FH29+EB30*FH30+EB58*FH31+EB86*FH32+EC2*FH33+EC30*FH34+EC58*FH35+EC86*FH36+ED2*FH37+ED30*FH38+ED58*FH39+ED86*FH40+DZ3*FH41+DZ31*FH42+DZ59*FH43+DZ87*FH44+EA3*FH45+EA31*FH46+EA59*FH47+EA87*FH48+EB3*FH49+EB31*FH50+EB59*FH51+EB87*FH52+EC3*FH53+EC31*FH54+EC59*FH55+EC87*FH56+ED3*FH57+ED31*FH58+ED59*FH59+ED87*FH60+DZ4*FH61+DZ32*FH62+DZ60*FH63+DZ88*FH64+EA4*FH65+EA32*FH66+EA60*FH67+EA88*FH68+EB4*FH69+EB32*FH70+EB60*FH71+EB88*FH72+EC4*FH73+EC32*FH74+EC60*FH75+EC88*FH76+ED4*FH77+ED32*FH78+ED60*FH79+ED88*FH80+DZ5*FH81+DZ33*FH82+DZ61*FH83+DZ89*FH84+EA5*FH85+EA33*FH86+EA61*FH87+EA89*FH88+EB5*FH89+EB33*FH90+EB61*FH91+EB89*FH92+EC5*FH93+EC33*FH94+EC61*FH95+EC89*FH96+ED5*FH97+ED33*FH98+ED61*FH99+ED89*FH100+FH102</f>
        <v>-17.605599153727528</v>
      </c>
      <c r="GX29" s="1">
        <f t="shared" si="38"/>
        <v>0</v>
      </c>
      <c r="GZ29" s="4">
        <v>-9.2065245000000004E-2</v>
      </c>
      <c r="HA29" s="4">
        <v>0.24137153</v>
      </c>
      <c r="HB29" s="4">
        <v>3.4319743999999999E-2</v>
      </c>
      <c r="HC29" s="4">
        <v>-0.65323209999999998</v>
      </c>
      <c r="HD29" s="4">
        <v>9.6425609999999995E-2</v>
      </c>
      <c r="HE29" s="4">
        <v>-5.6823242000000003E-2</v>
      </c>
      <c r="HF29" s="4">
        <v>-5.2469872000000001E-2</v>
      </c>
      <c r="HG29" s="4">
        <v>7.7291735E-2</v>
      </c>
      <c r="HH29" s="4">
        <v>-4.3306959999999999E-2</v>
      </c>
      <c r="HI29" s="4">
        <v>6.0846960000000003E-4</v>
      </c>
    </row>
    <row r="30" spans="1:217" ht="15.75" customHeight="1" x14ac:dyDescent="0.4">
      <c r="AH30" s="1">
        <f>A2*AD40+B2*AE40+C2*AF40+A3*AD41+B3*AE41+C3*AF41+A4*AD42+B4*AE42+C4*AF42+AF44</f>
        <v>-0.22876577000000001</v>
      </c>
      <c r="AI30" s="1">
        <f>B2*AD40+C2*AE40+D2*AF40+B3*AD41+C3*AE41+D3*AF41+B4*AD42+C4*AE42+D4*AF42+AF44</f>
        <v>-0.22876577000000001</v>
      </c>
      <c r="AJ30" s="1">
        <f>C2*AD40+D2*AE40+E2*AF40+C3*AD41+D3*AE41+E3*AF41+C4*AD42+D4*AE42+E4*AF42+AF44</f>
        <v>-0.22876577000000001</v>
      </c>
      <c r="AK30" s="1">
        <f>D2*AD40+E2*AE40+F2*AF40+D3*AD41+E3*AE41+F3*AF41+D4*AD42+E4*AE42+F4*AF42+AF44</f>
        <v>-0.22876577000000001</v>
      </c>
      <c r="AL30" s="1">
        <f>E2*AD40+F2*AE40+G2*AF40+E3*AD41+F3*AE41+G3*AF41+E4*AD42+F4*AE42+G4*AF42+AF44</f>
        <v>-0.22876577000000001</v>
      </c>
      <c r="AM30" s="1">
        <f>F2*AD40+G2*AE40+H2*AF40+F3*AD41+G3*AE41+H3*AF41+F4*AD42+G4*AE42+H4*AF42+AF44</f>
        <v>-0.22876577000000001</v>
      </c>
      <c r="AN30" s="1">
        <f>G2*AD40+H2*AE40+I2*AF40+G3*AD41+H3*AE41+I3*AF41+G4*AD42+H4*AE42+I4*AF42+AF44</f>
        <v>-0.22876577000000001</v>
      </c>
      <c r="AO30" s="1">
        <f>H2*AD40+I2*AE40+J2*AF40+H3*AD41+I3*AE41+J3*AF41+H4*AD42+I4*AE42+J4*AF42+AF44</f>
        <v>-0.22876577000000001</v>
      </c>
      <c r="AP30" s="1">
        <f>I2*AD40+J2*AE40+K2*AF40+I3*AD41+J3*AE41+K3*AF41+I4*AD42+J4*AE42+K4*AF42+AF44</f>
        <v>-0.22876577000000001</v>
      </c>
      <c r="AQ30" s="1">
        <f>J2*AD40+K2*AE40+L2*AF40+J3*AD41+K3*AE41+L3*AF41+J4*AD42+K4*AE42+L4*AF42+AF44</f>
        <v>-0.22876577000000001</v>
      </c>
      <c r="AR30" s="1">
        <f>K2*AD40+L2*AE40+M2*AF40+K3*AD41+L3*AE41+M3*AF41+K4*AD42+L4*AE42+M4*AF42+AF44</f>
        <v>-0.22876577000000001</v>
      </c>
      <c r="AS30" s="1">
        <f>L2*AD40+M2*AE40+N2*AF40+L3*AD41+M3*AE41+N3*AF41+L4*AD42+M4*AE42+N4*AF42+AF44</f>
        <v>-0.22876577000000001</v>
      </c>
      <c r="AT30" s="1">
        <f>M2*AD40+N2*AE40+O2*AF40+M3*AD41+N3*AE41+O3*AF41+M4*AD42+N4*AE42+O4*AF42+AF44</f>
        <v>-0.22876577000000001</v>
      </c>
      <c r="AU30" s="1">
        <f>N2*AD40+O2*AE40+P2*AF40+N3*AD41+O3*AE41+P3*AF41+N4*AD42+O4*AE42+P4*AF42+AF44</f>
        <v>-0.22876577000000001</v>
      </c>
      <c r="AV30" s="1">
        <f>O2*AD40+P2*AE40+Q2*AF40+O3*AD41+P3*AE41+Q3*AF41+O4*AD42+P4*AE42+Q4*AF42+AF44</f>
        <v>-0.22876577000000001</v>
      </c>
      <c r="AW30" s="1">
        <f>P2*AD40+Q2*AE40+R2*AF40+P3*AD41+Q3*AE41+R3*AF41+P4*AD42+Q4*AE42+R4*AF42+AF44</f>
        <v>-0.22876577000000001</v>
      </c>
      <c r="AX30" s="1">
        <f>Q2*AD40+R2*AE40+S2*AF40+Q3*AD41+R3*AE41+S3*AF41+Q4*AD42+R4*AE42+S4*AF42+AF44</f>
        <v>-0.22876577000000001</v>
      </c>
      <c r="AY30" s="1">
        <f>R2*AD40+S2*AE40+T2*AF40+R3*AD41+S3*AE41+T3*AF41+R4*AD42+S4*AE42+T4*AF42+AF44</f>
        <v>-0.22876577000000001</v>
      </c>
      <c r="AZ30" s="1">
        <f>S2*AD40+T2*AE40+U2*AF40+S3*AD41+T3*AE41+U3*AF41+S4*AD42+T4*AE42+U4*AF42+AF44</f>
        <v>-0.22876577000000001</v>
      </c>
      <c r="BA30" s="1">
        <f>T2*AD40+U2*AE40+V2*AF40+T3*AD41+U3*AE41+V3*AF41+T4*AD42+U4*AE42+V4*AF42+AF44</f>
        <v>-0.22876577000000001</v>
      </c>
      <c r="BB30" s="1">
        <f>U2*AD40+V2*AE40+W2*AF40+U3*AD41+V3*AE41+W3*AF41+U4*AD42+V4*AE42+W4*AF42+AF44</f>
        <v>-0.22876577000000001</v>
      </c>
      <c r="BC30" s="1">
        <f>V2*AD40+W2*AE40+X2*AF40+V3*AD41+W3*AE41+X3*AF41+V4*AD42+W4*AE42+X4*AF42+AF44</f>
        <v>-0.22876577000000001</v>
      </c>
      <c r="BD30" s="1">
        <f>W2*AD40+X2*AE40+Y2*AF40+W3*AD41+X3*AE41+Y3*AF41+W4*AD42+X4*AE42+Y4*AF42+AF44</f>
        <v>-0.22876577000000001</v>
      </c>
      <c r="BE30" s="1">
        <f>X2*AD40+Y2*AE40+Z2*AF40+X3*AD41+Y3*AE41+Z3*AF41+X4*AD42+Y4*AE42+Z4*AF42+AF44</f>
        <v>-0.22876577000000001</v>
      </c>
      <c r="BF30" s="1">
        <f>Y2*AD40+Z2*AE40+AA2*AF40+Y3*AD41+Z3*AE41+AA3*AF41+Y4*AD42+Z4*AE42+AA4*AF42+AF44</f>
        <v>-0.22876577000000001</v>
      </c>
      <c r="BG30" s="1">
        <f>Z2*AD40+AA2*AE40+AB2*AF40+Z3*AD41+AA3*AE41+AB3*AF41+Z4*AD42+AA4*AE42+AB4*AF42+AF44</f>
        <v>-0.22876577000000001</v>
      </c>
      <c r="BI30" s="1">
        <f t="shared" ref="BI30:BI54" si="48">IF(AH30&lt;0,0,AH30)</f>
        <v>0</v>
      </c>
      <c r="BJ30" s="1">
        <f t="shared" ref="BJ30:BJ54" si="49">IF(AI30&lt;0,0,AI30)</f>
        <v>0</v>
      </c>
      <c r="BK30" s="1">
        <f t="shared" ref="BK30:BK54" si="50">IF(AJ30&lt;0,0,AJ30)</f>
        <v>0</v>
      </c>
      <c r="BL30" s="1">
        <f t="shared" ref="BL30:BL54" si="51">IF(AK30&lt;0,0,AK30)</f>
        <v>0</v>
      </c>
      <c r="BM30" s="1">
        <f t="shared" ref="BM30:BM54" si="52">IF(AL30&lt;0,0,AL30)</f>
        <v>0</v>
      </c>
      <c r="BN30" s="1">
        <f t="shared" ref="BN30:BN54" si="53">IF(AM30&lt;0,0,AM30)</f>
        <v>0</v>
      </c>
      <c r="BO30" s="1">
        <f t="shared" ref="BO30:BO54" si="54">IF(AN30&lt;0,0,AN30)</f>
        <v>0</v>
      </c>
      <c r="BP30" s="1">
        <f t="shared" ref="BP30:BP54" si="55">IF(AO30&lt;0,0,AO30)</f>
        <v>0</v>
      </c>
      <c r="BQ30" s="1">
        <f t="shared" ref="BQ30:BQ54" si="56">IF(AP30&lt;0,0,AP30)</f>
        <v>0</v>
      </c>
      <c r="BR30" s="1">
        <f t="shared" ref="BR30:BR54" si="57">IF(AQ30&lt;0,0,AQ30)</f>
        <v>0</v>
      </c>
      <c r="BS30" s="1">
        <f t="shared" ref="BS30:BS54" si="58">IF(AR30&lt;0,0,AR30)</f>
        <v>0</v>
      </c>
      <c r="BT30" s="1">
        <f t="shared" ref="BT30:BT54" si="59">IF(AS30&lt;0,0,AS30)</f>
        <v>0</v>
      </c>
      <c r="BU30" s="1">
        <f t="shared" ref="BU30:BU54" si="60">IF(AT30&lt;0,0,AT30)</f>
        <v>0</v>
      </c>
      <c r="BV30" s="1">
        <f t="shared" ref="BV30:BV54" si="61">IF(AU30&lt;0,0,AU30)</f>
        <v>0</v>
      </c>
      <c r="BW30" s="1">
        <f t="shared" ref="BW30:BW54" si="62">IF(AV30&lt;0,0,AV30)</f>
        <v>0</v>
      </c>
      <c r="BX30" s="1">
        <f t="shared" ref="BX30:BX54" si="63">IF(AW30&lt;0,0,AW30)</f>
        <v>0</v>
      </c>
      <c r="BY30" s="1">
        <f t="shared" ref="BY30:BY54" si="64">IF(AX30&lt;0,0,AX30)</f>
        <v>0</v>
      </c>
      <c r="BZ30" s="1">
        <f t="shared" ref="BZ30:BZ54" si="65">IF(AY30&lt;0,0,AY30)</f>
        <v>0</v>
      </c>
      <c r="CA30" s="1">
        <f t="shared" ref="CA30:CA54" si="66">IF(AZ30&lt;0,0,AZ30)</f>
        <v>0</v>
      </c>
      <c r="CB30" s="1">
        <f t="shared" ref="CB30:CB54" si="67">IF(BA30&lt;0,0,BA30)</f>
        <v>0</v>
      </c>
      <c r="CC30" s="1">
        <f t="shared" ref="CC30:CC54" si="68">IF(BB30&lt;0,0,BB30)</f>
        <v>0</v>
      </c>
      <c r="CD30" s="1">
        <f t="shared" ref="CD30:CD54" si="69">IF(BC30&lt;0,0,BC30)</f>
        <v>0</v>
      </c>
      <c r="CE30" s="1">
        <f t="shared" ref="CE30:CE54" si="70">IF(BD30&lt;0,0,BD30)</f>
        <v>0</v>
      </c>
      <c r="CF30" s="1">
        <f t="shared" ref="CF30:CF54" si="71">IF(BE30&lt;0,0,BE30)</f>
        <v>0</v>
      </c>
      <c r="CG30" s="1">
        <f t="shared" ref="CG30:CG54" si="72">IF(BF30&lt;0,0,BF30)</f>
        <v>0</v>
      </c>
      <c r="CH30" s="1">
        <f t="shared" ref="CH30:CH54" si="73">IF(BG30&lt;0,0,BG30)</f>
        <v>0</v>
      </c>
      <c r="CJ30" s="1">
        <f>MAX(BI31:BJ32)</f>
        <v>0</v>
      </c>
      <c r="CK30" s="1">
        <f>MAX(BK31:BL32)</f>
        <v>0</v>
      </c>
      <c r="CL30" s="1">
        <f>MAX(BM31:BN32)</f>
        <v>0</v>
      </c>
      <c r="CM30" s="1">
        <f>MAX(BO31:BP32)</f>
        <v>0</v>
      </c>
      <c r="CN30" s="1">
        <f>MAX(BQ31:BR32)</f>
        <v>0</v>
      </c>
      <c r="CO30" s="1">
        <f>MAX(BS31:BT32)</f>
        <v>0</v>
      </c>
      <c r="CP30" s="1">
        <f>MAX(BU31:BV32)</f>
        <v>0</v>
      </c>
      <c r="CQ30" s="1">
        <f>MAX(BW31:BX32)</f>
        <v>0</v>
      </c>
      <c r="CR30" s="1">
        <f>MAX(BY31:BZ32)</f>
        <v>0</v>
      </c>
      <c r="CS30" s="1">
        <f>MAX(CA31:CB32)</f>
        <v>0</v>
      </c>
      <c r="CT30" s="1">
        <f>MAX(CC31:CD32)</f>
        <v>0</v>
      </c>
      <c r="CU30" s="1">
        <f>MAX(CE31:CF32)</f>
        <v>0</v>
      </c>
      <c r="CV30" s="1">
        <f>MAX(CG31:CH32)</f>
        <v>0</v>
      </c>
      <c r="CX30" s="4">
        <v>0.10265849000000001</v>
      </c>
      <c r="CY30" s="4">
        <v>0.19418560000000001</v>
      </c>
      <c r="CZ30" s="4">
        <v>-1.5541055E-3</v>
      </c>
      <c r="DB30" s="1">
        <f>CJ2*CX29+CK2*CY29+CL2*CZ29+CJ3*CX30+CK3*CY30+CL3*CZ30+CJ4*CX31+CK4*CY31+CL4*CZ31+CJ30*CX33+CK30*CY33+CL30*CZ33+CJ31*CX34+CK31*CY34+CL31*CZ34+CJ32*CX35+CK32*CY35+CL32*CZ35+CJ58*CX37+CK58*CY37+CL58*CZ37+CJ59*CX38+CK59*CY38+CL59*CZ38+CJ60*CX39+CK60*CY39+CL60*CZ39+CJ86*CX41+CK86*CY41+CL86*CZ41+CJ87*CX42+CK87*CY42+CL87*CZ42+CJ88*CX43+CK88*CY43+CL88*CZ43+CZ45</f>
        <v>-1.4660883063764647</v>
      </c>
      <c r="DC30" s="1">
        <f>CK2*CX29+CL2*CY29+CM2*CZ29+CK3*CX30+CL3*CY30+CM3*CZ30+CK4*CX31+CL4*CY31+CM4*CZ31+CK30*CX33+CL30*CY33+CM30*CZ33+CK31*CX34+CL31*CY34+CM31*CZ34+CK32*CX35+CL32*CY35+CM32*CZ35+CK58*CX37+CL58*CY37+CM58*CZ37+CK59*CX38+CL59*CY38+CM59*CZ38+CK60*CX39+CL60*CY39+CM60*CZ39+CK86*CX41+CL86*CY41+CM86*CZ41+CK87*CX42+CL87*CY42+CM87*CZ42+CK88*CX43+CL88*CY43+CM88*CZ43+CZ45</f>
        <v>-1.4660883063764647</v>
      </c>
      <c r="DD30" s="1">
        <f>CL2*CX29+CM2*CY29+CN2*CZ29+CL3*CX30+CM3*CY30+CN3*CZ30+CL4*CX31+CM4*CY31+CN4*CZ31+CL30*CX33+CM30*CY33+CN30*CZ33+CL31*CX34+CM31*CY34+CN31*CZ34+CL32*CX35+CM32*CY35+CN32*CZ35+CL58*CX37+CM58*CY37+CN58*CZ37+CL59*CX38+CM59*CY38+CN59*CZ38+CL60*CX39+CM60*CY39+CN60*CZ39+CL86*CX41+CM86*CY41+CN86*CZ41+CL87*CX42+CM87*CY42+CN87*CZ42+CL88*CX43+CM88*CY43+CN88*CZ43+CZ45</f>
        <v>-1.6480345234547802</v>
      </c>
      <c r="DE30" s="1">
        <f>CM2*CX29+CN2*CY29+CO2*CZ29+CM3*CX30+CN3*CY30+CO3*CZ30+CM4*CX31+CN4*CY31+CO4*CZ31+CM30*CX33+CN30*CY33+CO30*CZ33+CM31*CX34+CN31*CY34+CO31*CZ34+CM32*CX35+CN32*CY35+CO32*CZ35+CM58*CX37+CN58*CY37+CO58*CZ37+CM59*CX38+CN59*CY38+CO59*CZ38+CM60*CX39+CN60*CY39+CO60*CZ39+CM86*CX41+CN86*CY41+CO86*CZ41+CM87*CX42+CN87*CY42+CO87*CZ42+CM88*CX43+CN88*CY43+CO88*CZ43+CZ45</f>
        <v>-5.256785456909971</v>
      </c>
      <c r="DF30" s="1">
        <f>CN2*CX29+CO2*CY29+CP2*CZ29+CN3*CX30+CO3*CY30+CP3*CZ30+CN4*CX31+CO4*CY31+CP4*CZ31+CN30*CX33+CO30*CY33+CP30*CZ33+CN31*CX34+CO31*CY34+CP31*CZ34+CN32*CX35+CO32*CY35+CP32*CZ35+CN58*CX37+CO58*CY37+CP58*CZ37+CN59*CX38+CO59*CY38+CP59*CZ38+CN60*CX39+CO60*CY39+CP60*CZ39+CN86*CX41+CO86*CY41+CP86*CZ41+CN87*CX42+CO87*CY42+CP87*CZ42+CN88*CX43+CO88*CY43+CP88*CZ43+CZ45</f>
        <v>-7.6073623889652966</v>
      </c>
      <c r="DG30" s="1">
        <f>CO2*CX29+CP2*CY29+CQ2*CZ29+CO3*CX30+CP3*CY30+CQ3*CZ30+CO4*CX31+CP4*CY31+CQ4*CZ31+CO30*CX33+CP30*CY33+CQ30*CZ33+CO31*CX34+CP31*CY34+CQ31*CZ34+CO32*CX35+CP32*CY35+CQ32*CZ35+CO58*CX37+CP58*CY37+CQ58*CZ37+CO59*CX38+CP59*CY38+CQ59*CZ38+CO60*CX39+CP60*CY39+CQ60*CZ39+CO86*CX41+CP86*CY41+CQ86*CZ41+CO87*CX42+CP87*CY42+CQ87*CZ42+CO88*CX43+CP88*CY43+CQ88*CZ43+CZ45</f>
        <v>-5.1331196783151762</v>
      </c>
      <c r="DH30" s="1">
        <f>CP2*CX29+CQ2*CY29+CR2*CZ29+CP3*CX30+CQ3*CY30+CR3*CZ30+CP4*CX31+CQ4*CY31+CR4*CZ31+CP30*CX33+CQ30*CY33+CR30*CZ33+CP31*CX34+CQ31*CY34+CR31*CZ34+CP32*CX35+CQ32*CY35+CR32*CZ35+CP58*CX37+CQ58*CY37+CR58*CZ37+CP59*CX38+CQ59*CY38+CR59*CZ38+CP60*CX39+CQ60*CY39+CR60*CZ39+CP86*CX41+CQ86*CY41+CR86*CZ41+CP87*CX42+CQ87*CY42+CR87*CZ42+CP88*CX43+CQ88*CY43+CR88*CZ43+CZ45</f>
        <v>13.042151341262114</v>
      </c>
      <c r="DI30" s="1">
        <f>CQ2*CX29+CR2*CY29+CS2*CZ29+CQ3*CX30+CR3*CY30+CS3*CZ30+CQ4*CX31+CR4*CY31+CS4*CZ31+CQ30*CX33+CR30*CY33+CS30*CZ33+CQ31*CX34+CR31*CY34+CS31*CZ34+CQ32*CX35+CR32*CY35+CS32*CZ35+CQ58*CX37+CR58*CY37+CS58*CZ37+CQ59*CX38+CR59*CY38+CS59*CZ38+CQ60*CX39+CR60*CY39+CS60*CZ39+CQ86*CX41+CR86*CY41+CS86*CZ41+CQ87*CX42+CR87*CY42+CS87*CZ42+CQ88*CX43+CR88*CY43+CS88*CZ43+CZ45</f>
        <v>17.140211836054373</v>
      </c>
      <c r="DJ30" s="1">
        <f>CR2*CX29+CS2*CY29+CT2*CZ29+CR3*CX30+CS3*CY30+CT3*CZ30+CR4*CX31+CS4*CY31+CT4*CZ31+CR30*CX33+CS30*CY33+CT30*CZ33+CR31*CX34+CS31*CY34+CT31*CZ34+CR32*CX35+CS32*CY35+CT32*CZ35+CR58*CX37+CS58*CY37+CT58*CZ37+CR59*CX38+CS59*CY38+CT59*CZ38+CR60*CX39+CS60*CY39+CT60*CZ39+CR86*CX41+CS86*CY41+CT86*CZ41+CR87*CX42+CS87*CY42+CT87*CZ42+CR88*CX43+CS88*CY43+CT88*CZ43+CZ45</f>
        <v>15.086793026322256</v>
      </c>
      <c r="DK30" s="1">
        <f>CS2*CX29+CT2*CY29+CU2*CZ29+CS3*CX30+CT3*CY30+CU3*CZ30+CS4*CX31+CT4*CY31+CU4*CZ31+CS30*CX33+CT30*CY33+CU30*CZ33+CS31*CX34+CT31*CY34+CU31*CZ34+CS32*CX35+CT32*CY35+CU32*CZ35+CS58*CX37+CT58*CY37+CU58*CZ37+CS59*CX38+CT59*CY38+CU59*CZ38+CS60*CX39+CT60*CY39+CU60*CZ39+CS86*CX41+CT86*CY41+CU86*CZ41+CS87*CX42+CT87*CY42+CU87*CZ42+CS88*CX43+CT88*CY43+CU88*CZ43+CZ45</f>
        <v>3.8872754366000057</v>
      </c>
      <c r="DL30" s="1">
        <f>CT2*CX29+CU2*CY29+CV2*CZ29+CT3*CX30+CU3*CY30+CV3*CZ30+CT4*CX31+CU4*CY31+CV4*CZ31+CT30*CX33+CU30*CY33+CV30*CZ33+CT31*CX34+CU31*CY34+CV31*CZ34+CT32*CX35+CU32*CY35+CV32*CZ35+CT58*CX37+CU58*CY37+CV58*CZ37+CT59*CX38+CU59*CY38+CV59*CZ38+CT60*CX39+CU60*CY39+CV60*CZ39+CT86*CX41+CU86*CY41+CV86*CZ41+CT87*CX42+CU87*CY42+CV87*CZ42+CT88*CX43+CU88*CY43+CV88*CZ43+CZ45</f>
        <v>-1.4660883063764647</v>
      </c>
      <c r="DN30" s="1">
        <f t="shared" ref="DN30:DN39" si="74">IF(DB30&gt;0,DB30,0)</f>
        <v>0</v>
      </c>
      <c r="DO30" s="1">
        <f t="shared" si="40"/>
        <v>0</v>
      </c>
      <c r="DP30" s="1">
        <f t="shared" si="41"/>
        <v>0</v>
      </c>
      <c r="DQ30" s="1">
        <f t="shared" si="42"/>
        <v>0</v>
      </c>
      <c r="DR30" s="1">
        <f t="shared" si="43"/>
        <v>0</v>
      </c>
      <c r="DS30" s="1">
        <f t="shared" si="44"/>
        <v>0</v>
      </c>
      <c r="DT30" s="1">
        <f t="shared" si="45"/>
        <v>13.042151341262114</v>
      </c>
      <c r="DU30" s="1">
        <f t="shared" si="46"/>
        <v>17.140211836054373</v>
      </c>
      <c r="DV30" s="1">
        <f t="shared" ref="DV30:DV39" si="75">IF(DJ30&gt;0,DJ30,0)</f>
        <v>15.086793026322256</v>
      </c>
      <c r="DW30" s="1">
        <f t="shared" ref="DW30:DW39" si="76">IF(DK30&gt;0,DK30,0)</f>
        <v>3.8872754366000057</v>
      </c>
      <c r="DX30" s="1">
        <f t="shared" si="47"/>
        <v>0</v>
      </c>
      <c r="DZ30" s="1">
        <f>MAX(DN31:DO32)</f>
        <v>0</v>
      </c>
      <c r="EA30" s="1">
        <f>MAX(DP31:DQ32)</f>
        <v>0</v>
      </c>
      <c r="EB30" s="1">
        <f>MAX(DR31:DS32)</f>
        <v>2.4663553123571686</v>
      </c>
      <c r="EC30" s="1">
        <f>MAX(DT31:DU32)</f>
        <v>6.9894444120322454</v>
      </c>
      <c r="ED30" s="1">
        <f>MAX(DV31:DW32)</f>
        <v>14.616836685083767</v>
      </c>
      <c r="EF30" s="4">
        <v>-2.483291E-2</v>
      </c>
      <c r="EG30" s="4">
        <v>4.660007E-2</v>
      </c>
      <c r="EH30" s="4">
        <v>-0.22812811999999999</v>
      </c>
      <c r="EI30" s="4">
        <v>-4.7141712000000002E-2</v>
      </c>
      <c r="EJ30" s="4">
        <v>-6.0375378E-2</v>
      </c>
      <c r="EK30" s="4">
        <v>-2.2157799999999998E-2</v>
      </c>
      <c r="EL30" s="4">
        <v>-0.23133607</v>
      </c>
      <c r="EM30" s="4">
        <v>3.4421015999999999E-2</v>
      </c>
      <c r="EN30" s="4">
        <v>-0.27451681999999999</v>
      </c>
      <c r="EO30" s="4">
        <v>-0.10503398</v>
      </c>
      <c r="EP30" s="4">
        <v>-0.18257068000000001</v>
      </c>
      <c r="EQ30" s="4">
        <v>0.21357186</v>
      </c>
      <c r="ER30" s="4">
        <v>4.9486875999999999E-2</v>
      </c>
      <c r="ES30" s="4">
        <v>-0.16731423000000001</v>
      </c>
      <c r="ET30" s="4">
        <v>-6.6116534000000005E-2</v>
      </c>
      <c r="EU30" s="4">
        <v>-0.24271418</v>
      </c>
      <c r="EV30" s="4">
        <v>7.9377509999999998E-2</v>
      </c>
      <c r="EW30" s="4">
        <v>-9.3043009999999995E-2</v>
      </c>
      <c r="EX30" s="4">
        <v>0.16004368999999999</v>
      </c>
      <c r="EY30" s="4">
        <v>1.450826E-2</v>
      </c>
      <c r="EZ30" s="4">
        <v>-0.103868775</v>
      </c>
      <c r="FA30" s="4">
        <v>-5.8225329999999999E-2</v>
      </c>
      <c r="FB30" s="4">
        <v>8.178647E-2</v>
      </c>
      <c r="FC30" s="4">
        <v>-6.2952064000000002E-2</v>
      </c>
      <c r="FD30" s="4">
        <v>0.13909028000000001</v>
      </c>
      <c r="FE30" s="4">
        <v>-0.11637113</v>
      </c>
      <c r="FF30" s="4">
        <v>-3.4466802999999997E-2</v>
      </c>
      <c r="FG30" s="4">
        <v>1.9910621999999999E-2</v>
      </c>
      <c r="FH30" s="4">
        <v>4.4236550000000003E-3</v>
      </c>
      <c r="FI30" s="4">
        <v>0.17504444999999999</v>
      </c>
      <c r="FJ30" s="4">
        <v>0.15777256000000001</v>
      </c>
      <c r="FK30" s="4">
        <v>3.4883004000000002E-2</v>
      </c>
      <c r="FL30" s="4">
        <v>7.7119830000000004E-3</v>
      </c>
      <c r="FM30" s="4">
        <v>-0.10508480000000001</v>
      </c>
      <c r="FN30" s="4">
        <v>-0.13136159</v>
      </c>
      <c r="FO30" s="4">
        <v>5.7966545000000001E-2</v>
      </c>
      <c r="FP30" s="4">
        <v>-4.5639880000000001E-2</v>
      </c>
      <c r="FQ30" s="4">
        <v>-9.6234920000000002E-2</v>
      </c>
      <c r="FR30" s="4">
        <v>2.8141655000000002E-2</v>
      </c>
      <c r="FS30" s="4">
        <v>-1.9422136E-2</v>
      </c>
      <c r="FT30" s="4">
        <v>-7.9229794000000006E-2</v>
      </c>
      <c r="FU30" s="4">
        <v>7.8199879999999999E-2</v>
      </c>
      <c r="FV30" s="4">
        <v>7.5748999999999997E-2</v>
      </c>
      <c r="FW30" s="4">
        <v>-0.17600699</v>
      </c>
      <c r="FX30" s="4">
        <v>7.9194210000000001E-2</v>
      </c>
      <c r="FY30" s="4">
        <v>-3.1999479999999997E-2</v>
      </c>
      <c r="FZ30" s="4">
        <v>-5.0227010000000002E-2</v>
      </c>
      <c r="GA30" s="4">
        <v>3.6852263999999999E-3</v>
      </c>
      <c r="GB30" s="4">
        <v>0.1370614</v>
      </c>
      <c r="GC30" s="4">
        <v>-3.6276080000000002E-2</v>
      </c>
      <c r="GD30" s="4">
        <v>-3.717931E-2</v>
      </c>
      <c r="GE30" s="5">
        <v>-4.7668399999999999E-5</v>
      </c>
      <c r="GF30" s="4">
        <v>-0.17357779000000001</v>
      </c>
      <c r="GG30" s="4">
        <v>0.120508455</v>
      </c>
      <c r="GH30" s="4">
        <v>0.13614427000000001</v>
      </c>
      <c r="GI30" s="4">
        <v>-0.34427127000000002</v>
      </c>
      <c r="GJ30" s="4">
        <v>-0.11175997999999999</v>
      </c>
      <c r="GK30" s="4">
        <v>-8.6440496000000006E-2</v>
      </c>
      <c r="GL30" s="4">
        <v>-0.20788339</v>
      </c>
      <c r="GM30" s="4">
        <v>-8.5272890000000004E-2</v>
      </c>
      <c r="GN30" s="4">
        <v>-7.3320189999999993E-2</v>
      </c>
      <c r="GO30" s="4">
        <v>2.5744386000000001E-2</v>
      </c>
      <c r="GP30" s="4">
        <v>-0.15506507</v>
      </c>
      <c r="GQ30" s="4">
        <v>6.2159060000000002E-2</v>
      </c>
      <c r="GS30" s="1">
        <f>DZ1*FI1+DZ29*FI2+DZ57*FI3+DZ85*FI4+EA1*FI5+EA29*FI6+EA57*FI7+EA85*FI8+EB1*FI9+EB29*FI10+EB57*FI11+EB85*FI12+EC1*FI13+EC29*FI14+EC57*FI15+EC85*FI16+ED1*FI17+ED29*FI18+ED57*FI19+ED85*FI20+DZ2*FI21+DZ30*FI22+DZ58*FI23+DZ86*FI24+EA2*FI25+EA30*FI26+EA58*FI27+EA86*FI28+EB2*FI29+EB30*FI30+EB58*FI31+EB86*FI32+EC2*FI33+EC30*FI34+EC58*FI35+EC86*FI36+ED2*FI37+ED30*FI38+ED58*FI39+ED86*FI40+DZ3*FI41+DZ31*FI42+DZ59*FI43+DZ87*FI44+EA3*FI45+EA31*FI46+EA59*FI47+EA87*FI48+EB3*FI49+EB31*FI50+EB59*FI51+EB87*FI52+EC3*FI53+EC31*FI54+EC59*FI55+EC87*FI56+ED3*FI57+ED31*FI58+ED59*FI59+ED87*FI60+DZ4*FI61+DZ32*FI62+DZ60*FI63+DZ88*FI64+EA4*FI65+EA32*FI66+EA60*FI67+EA88*FI68+EB4*FI69+EB32*FI70+EB60*FI71+EB88*FI72+EC4*FI73+EC32*FI74+EC60*FI75+EC88*FI76+ED4*FI77+ED32*FI78+ED60*FI79+ED88*FI80+DZ5*FI81+DZ33*FI82+DZ61*FI83+DZ89*FI84+EA5*FI85+EA33*FI86+EA61*FI87+EA89*FI88+EB5*FI89+EB33*FI90+EB61*FI91+EB89*FI92+EC5*FI93+EC33*FI94+EC61*FI95+EC89*FI96+ED5*FI97+ED33*FI98+ED61*FI99+ED89*FI100+FI102</f>
        <v>-18.433815107633549</v>
      </c>
      <c r="GX30" s="1">
        <f t="shared" si="38"/>
        <v>0</v>
      </c>
      <c r="GZ30" s="4">
        <v>-3.3620650000000002E-2</v>
      </c>
      <c r="HA30" s="4">
        <v>5.9464709999999997E-2</v>
      </c>
      <c r="HB30" s="4">
        <v>2.3631888E-2</v>
      </c>
      <c r="HC30" s="4">
        <v>1.099167E-2</v>
      </c>
      <c r="HD30" s="4">
        <v>-2.3124354E-2</v>
      </c>
      <c r="HE30" s="4">
        <v>5.384456E-2</v>
      </c>
      <c r="HF30" s="4">
        <v>-0.36566897999999998</v>
      </c>
      <c r="HG30" s="4">
        <v>0.17507624999999999</v>
      </c>
      <c r="HH30" s="4">
        <v>7.9495326000000005E-2</v>
      </c>
      <c r="HI30" s="4">
        <v>0.17919265000000001</v>
      </c>
    </row>
    <row r="31" spans="1:217" ht="15.75" customHeight="1" x14ac:dyDescent="0.4">
      <c r="K31" s="21">
        <f>HN1</f>
        <v>3</v>
      </c>
      <c r="L31" s="21"/>
      <c r="M31" s="21"/>
      <c r="N31" s="21"/>
      <c r="O31" s="21"/>
      <c r="AH31" s="1">
        <f>A3*AD40+B3*AE40+C3*AF40+A4*AD41+B4*AE41+C4*AF41+A5*AD42+B5*AE42+C5*AF42+AF44</f>
        <v>-0.22876577000000001</v>
      </c>
      <c r="AI31" s="1">
        <f>B3*AD40+C3*AE40+D3*AF40+B4*AD41+C4*AE41+D4*AF41+B5*AD42+C5*AE42+D5*AF42+AF44</f>
        <v>-0.22876577000000001</v>
      </c>
      <c r="AJ31" s="1">
        <f>C3*AD40+D3*AE40+E3*AF40+C4*AD41+D4*AE41+E4*AF41+C5*AD42+D5*AE42+E5*AF42+AF44</f>
        <v>-0.22876577000000001</v>
      </c>
      <c r="AK31" s="1">
        <f>D3*AD40+E3*AE40+F3*AF40+D4*AD41+E4*AE41+F4*AF41+D5*AD42+E5*AE42+F5*AF42+AF44</f>
        <v>-0.22876577000000001</v>
      </c>
      <c r="AL31" s="1">
        <f>E3*AD40+F3*AE40+G3*AF40+E4*AD41+F4*AE41+G4*AF41+E5*AD42+F5*AE42+G5*AF42+AF44</f>
        <v>-0.22876577000000001</v>
      </c>
      <c r="AM31" s="1">
        <f>F3*AD40+G3*AE40+H3*AF40+F4*AD41+G4*AE41+H4*AF41+F5*AD42+G5*AE42+H5*AF42+AF44</f>
        <v>-0.22876577000000001</v>
      </c>
      <c r="AN31" s="1">
        <f>G3*AD40+H3*AE40+I3*AF40+G4*AD41+H4*AE41+I4*AF41+G5*AD42+H5*AE42+I5*AF42+AF44</f>
        <v>-0.22876577000000001</v>
      </c>
      <c r="AO31" s="1">
        <f>H3*AD40+I3*AE40+J3*AF40+H4*AD41+I4*AE41+J4*AF41+H5*AD42+I5*AE42+J5*AF42+AF44</f>
        <v>-0.22876577000000001</v>
      </c>
      <c r="AP31" s="1">
        <f>I3*AD40+J3*AE40+K3*AF40+I4*AD41+J4*AE41+K4*AF41+I5*AD42+J5*AE42+K5*AF42+AF44</f>
        <v>-0.22876577000000001</v>
      </c>
      <c r="AQ31" s="1">
        <f>J3*AD40+K3*AE40+L3*AF40+J4*AD41+K4*AE41+L4*AF41+J5*AD42+K5*AE42+L5*AF42+AF44</f>
        <v>-1.2132050210000001</v>
      </c>
      <c r="AR31" s="1">
        <f>K3*AD40+L3*AE40+M3*AF40+K4*AD41+L4*AE41+M4*AF41+K5*AD42+L5*AE42+M5*AF42+AF44</f>
        <v>-13.337668919</v>
      </c>
      <c r="AS31" s="1">
        <f>L3*AD40+M3*AE40+N3*AF40+L4*AD41+M4*AE41+N4*AF41+L5*AD42+M5*AE42+N5*AF42+AF44</f>
        <v>-50.509107817</v>
      </c>
      <c r="AT31" s="1">
        <f>M3*AD40+N3*AE40+O3*AF40+M4*AD41+N4*AE41+O4*AF41+M5*AD42+N5*AE42+O5*AF42+AF44</f>
        <v>-58.955467645999995</v>
      </c>
      <c r="AU31" s="1">
        <f>N3*AD40+O3*AE40+P3*AF40+N4*AD41+O4*AE41+P4*AF41+N5*AD42+O5*AE42+P5*AF42+AF44</f>
        <v>-52.280670776000001</v>
      </c>
      <c r="AV31" s="1">
        <f>O3*AD40+P3*AE40+Q3*AF40+O4*AD41+P4*AE41+Q4*AF41+O5*AD42+P5*AE42+Q5*AF42+AF44</f>
        <v>-48.074934047000006</v>
      </c>
      <c r="AW31" s="1">
        <f>P3*AD40+Q3*AE40+R3*AF40+P4*AD41+Q4*AE41+R4*AF41+P5*AD42+Q5*AE42+R5*AF42+AF44</f>
        <v>-33.360057092000005</v>
      </c>
      <c r="AX31" s="1">
        <f>Q3*AD40+R3*AE40+S3*AF40+Q4*AD41+R4*AE41+S4*AF41+Q5*AD42+R5*AE42+S5*AF42+AF44</f>
        <v>-12.432262266</v>
      </c>
      <c r="AY31" s="1">
        <f>R3*AD40+S3*AE40+T3*AF40+R4*AD41+S4*AE41+T4*AF41+R5*AD42+S5*AE42+T5*AF42+AF44</f>
        <v>-2.2941513900000001</v>
      </c>
      <c r="AZ31" s="1">
        <f>S3*AD40+T3*AE40+U3*AF40+S4*AD41+T4*AE41+U4*AF41+S5*AD42+T5*AE42+U5*AF42+AF44</f>
        <v>-0.37015183000000002</v>
      </c>
      <c r="BA31" s="1">
        <f>T3*AD40+U3*AE40+V3*AF40+T4*AD41+U4*AE41+V4*AF41+T5*AD42+U5*AE42+V5*AF42+AF44</f>
        <v>-0.22876577000000001</v>
      </c>
      <c r="BB31" s="1">
        <f>U3*AD40+V3*AE40+W3*AF40+U4*AD41+V4*AE41+W4*AF41+U5*AD42+V5*AE42+W5*AF42+AF44</f>
        <v>-0.22876577000000001</v>
      </c>
      <c r="BC31" s="1">
        <f>V3*AD40+W3*AE40+X3*AF40+V4*AD41+W4*AE41+X4*AF41+V5*AD42+W5*AE42+X5*AF42+AF44</f>
        <v>-0.22876577000000001</v>
      </c>
      <c r="BD31" s="1">
        <f>W3*AD40+X3*AE40+Y3*AF40+W4*AD41+X4*AE41+Y4*AF41+W5*AD42+X5*AE42+Y5*AF42+AF44</f>
        <v>-0.22876577000000001</v>
      </c>
      <c r="BE31" s="1">
        <f>X3*AD40+Y3*AE40+Z3*AF40+X4*AD41+Y4*AE41+Z4*AF41+X5*AD42+Y5*AE42+Z5*AF42+AF44</f>
        <v>-0.22876577000000001</v>
      </c>
      <c r="BF31" s="1">
        <f>Y3*AD40+Z3*AE40+AA3*AF40+Y4*AD41+Z4*AE41+AA4*AF41+Y5*AD42+Z5*AE42+AA5*AF42+AF44</f>
        <v>-0.22876577000000001</v>
      </c>
      <c r="BG31" s="1">
        <f>Z3*AD40+AA3*AE40+AB3*AF40+Z4*AD41+AA4*AE41+AB4*AF41+Z5*AD42+AA5*AE42+AB5*AF42+AF44</f>
        <v>-0.22876577000000001</v>
      </c>
      <c r="BI31" s="1">
        <f t="shared" si="48"/>
        <v>0</v>
      </c>
      <c r="BJ31" s="1">
        <f t="shared" si="49"/>
        <v>0</v>
      </c>
      <c r="BK31" s="1">
        <f t="shared" si="50"/>
        <v>0</v>
      </c>
      <c r="BL31" s="1">
        <f t="shared" si="51"/>
        <v>0</v>
      </c>
      <c r="BM31" s="1">
        <f t="shared" si="52"/>
        <v>0</v>
      </c>
      <c r="BN31" s="1">
        <f t="shared" si="53"/>
        <v>0</v>
      </c>
      <c r="BO31" s="1">
        <f t="shared" si="54"/>
        <v>0</v>
      </c>
      <c r="BP31" s="1">
        <f t="shared" si="55"/>
        <v>0</v>
      </c>
      <c r="BQ31" s="1">
        <f t="shared" si="56"/>
        <v>0</v>
      </c>
      <c r="BR31" s="1">
        <f t="shared" si="57"/>
        <v>0</v>
      </c>
      <c r="BS31" s="1">
        <f t="shared" si="58"/>
        <v>0</v>
      </c>
      <c r="BT31" s="1">
        <f t="shared" si="59"/>
        <v>0</v>
      </c>
      <c r="BU31" s="1">
        <f t="shared" si="60"/>
        <v>0</v>
      </c>
      <c r="BV31" s="1">
        <f t="shared" si="61"/>
        <v>0</v>
      </c>
      <c r="BW31" s="1">
        <f t="shared" si="62"/>
        <v>0</v>
      </c>
      <c r="BX31" s="1">
        <f t="shared" si="63"/>
        <v>0</v>
      </c>
      <c r="BY31" s="1">
        <f t="shared" si="64"/>
        <v>0</v>
      </c>
      <c r="BZ31" s="1">
        <f t="shared" si="65"/>
        <v>0</v>
      </c>
      <c r="CA31" s="1">
        <f t="shared" si="66"/>
        <v>0</v>
      </c>
      <c r="CB31" s="1">
        <f t="shared" si="67"/>
        <v>0</v>
      </c>
      <c r="CC31" s="1">
        <f t="shared" si="68"/>
        <v>0</v>
      </c>
      <c r="CD31" s="1">
        <f t="shared" si="69"/>
        <v>0</v>
      </c>
      <c r="CE31" s="1">
        <f t="shared" si="70"/>
        <v>0</v>
      </c>
      <c r="CF31" s="1">
        <f t="shared" si="71"/>
        <v>0</v>
      </c>
      <c r="CG31" s="1">
        <f t="shared" si="72"/>
        <v>0</v>
      </c>
      <c r="CH31" s="1">
        <f t="shared" si="73"/>
        <v>0</v>
      </c>
      <c r="CJ31" s="1">
        <f>MAX(BI33:BJ34)</f>
        <v>0</v>
      </c>
      <c r="CK31" s="1">
        <f>MAX(BK33:BL34)</f>
        <v>0</v>
      </c>
      <c r="CL31" s="1">
        <f>MAX(BM33:BN34)</f>
        <v>0</v>
      </c>
      <c r="CM31" s="1">
        <f>MAX(BO33:BP34)</f>
        <v>0</v>
      </c>
      <c r="CN31" s="1">
        <f>MAX(BQ33:BR34)</f>
        <v>11.543231458000003</v>
      </c>
      <c r="CO31" s="1">
        <f>MAX(BS33:BT34)</f>
        <v>29.812279514</v>
      </c>
      <c r="CP31" s="1">
        <f>MAX(BU33:BV34)</f>
        <v>71.405741957000018</v>
      </c>
      <c r="CQ31" s="1">
        <f>MAX(BW33:BX34)</f>
        <v>69.378426454000007</v>
      </c>
      <c r="CR31" s="1">
        <f>MAX(BY33:BZ34)</f>
        <v>48.968410167999998</v>
      </c>
      <c r="CS31" s="1">
        <f>MAX(CA33:CB34)</f>
        <v>0</v>
      </c>
      <c r="CT31" s="1">
        <f>MAX(CC33:CD34)</f>
        <v>0</v>
      </c>
      <c r="CU31" s="1">
        <f>MAX(CE33:CF34)</f>
        <v>0</v>
      </c>
      <c r="CV31" s="1">
        <f>MAX(CG33:CH34)</f>
        <v>0</v>
      </c>
      <c r="CX31" s="4">
        <v>-0.15667573000000001</v>
      </c>
      <c r="CY31" s="4">
        <v>-6.0984722999999998E-2</v>
      </c>
      <c r="CZ31" s="4">
        <v>9.4563389999999997E-2</v>
      </c>
      <c r="DB31" s="1">
        <f>CJ3*CX29+CK3*CY29+CL3*CZ29+CJ4*CX30+CK4*CY30+CL4*CZ30+CJ5*CX31+CK5*CY31+CL5*CZ31+CJ31*CX33+CK31*CY33+CL31*CZ33+CJ32*CX34+CK32*CY34+CL32*CZ34+CJ33*CX35+CK33*CY35+CL33*CZ35+CJ59*CX37+CK59*CY37+CL59*CZ37+CJ60*CX38+CK60*CY38+CL60*CZ38+CJ61*CX39+CK61*CY39+CL61*CZ39+CJ87*CX41+CK87*CY41+CL87*CZ41+CJ88*CX42+CK88*CY42+CL88*CZ42+CJ89*CX43+CK89*CY43+CL89*CZ43+CZ45</f>
        <v>-1.4660883063764647</v>
      </c>
      <c r="DC31" s="1">
        <f>CK3*CX29+CL3*CY29+CM3*CZ29+CK4*CX30+CL4*CY30+CM4*CZ30+CK5*CX31+CL5*CY31+CM5*CZ31+CK31*CX33+CL31*CY33+CM31*CZ33+CK32*CX34+CL32*CY34+CM32*CZ34+CK33*CX35+CL33*CY35+CM33*CZ35+CK59*CX37+CL59*CY37+CM59*CZ37+CK60*CX38+CL60*CY38+CM60*CZ38+CK61*CX39+CL61*CY39+CM61*CZ39+CK87*CX41+CL87*CY41+CM87*CZ41+CK88*CX42+CL88*CY42+CM88*CZ42+CK89*CX43+CL89*CY43+CM89*CZ43+CZ45</f>
        <v>-1.4660883063764647</v>
      </c>
      <c r="DD31" s="1">
        <f>CL3*CX29+CM3*CY29+CN3*CZ29+CL4*CX30+CM4*CY30+CN4*CZ30+CL5*CX31+CM5*CY31+CN5*CZ31+CL31*CX33+CM31*CY33+CN31*CZ33+CL32*CX34+CM32*CY34+CN32*CZ34+CL33*CX35+CM33*CY35+CN33*CZ35+CL59*CX37+CM59*CY37+CN59*CZ37+CL60*CX38+CM60*CY38+CN60*CZ38+CL61*CX39+CM61*CY39+CN61*CZ39+CL87*CX41+CM87*CY41+CN87*CZ41+CL88*CX42+CM88*CY42+CN88*CZ42+CL89*CX43+CM89*CY43+CN89*CZ43+CZ45</f>
        <v>-3.4221977930728498</v>
      </c>
      <c r="DE31" s="1">
        <f>CM3*CX29+CN3*CY29+CO3*CZ29+CM4*CX30+CN4*CY30+CO4*CZ30+CM5*CX31+CN5*CY31+CO5*CZ31+CM31*CX33+CN31*CY33+CO31*CZ33+CM32*CX34+CN32*CY34+CO32*CZ34+CM33*CX35+CN33*CY35+CO33*CZ35+CM59*CX37+CN59*CY37+CO59*CZ37+CM60*CX38+CN60*CY38+CO60*CZ38+CM61*CX39+CN61*CY39+CO61*CZ39+CM87*CX41+CN87*CY41+CO87*CZ41+CM88*CX42+CN88*CY42+CO88*CZ42+CM89*CX43+CN89*CY43+CO89*CZ43+CZ45</f>
        <v>-14.966232849317787</v>
      </c>
      <c r="DF31" s="1">
        <f>CN3*CX29+CO3*CY29+CP3*CZ29+CN4*CX30+CO4*CY30+CP4*CZ30+CN5*CX31+CO5*CY31+CP5*CZ31+CN31*CX33+CO31*CY33+CP31*CZ33+CN32*CX34+CO32*CY34+CP32*CZ34+CN33*CX35+CO33*CY35+CP33*CZ35+CN59*CX37+CO59*CY37+CP59*CZ37+CN60*CX38+CO60*CY38+CP60*CZ38+CN61*CX39+CO61*CY39+CP61*CZ39+CN87*CX41+CO87*CY41+CP87*CZ41+CN88*CX42+CO88*CY42+CP88*CZ42+CN89*CX43+CO89*CY43+CP89*CZ43+CZ45</f>
        <v>-20.91687990005569</v>
      </c>
      <c r="DG31" s="1">
        <f>CO3*CX29+CP3*CY29+CQ3*CZ29+CO4*CX30+CP4*CY30+CQ4*CZ30+CO5*CX31+CP5*CY31+CQ5*CZ31+CO31*CX33+CP31*CY33+CQ31*CZ33+CO32*CX34+CP32*CY34+CQ32*CZ34+CO33*CX35+CP33*CY35+CQ33*CZ35+CO59*CX37+CP59*CY37+CQ59*CZ37+CO60*CX38+CP60*CY38+CQ60*CZ38+CO61*CX39+CP61*CY39+CQ61*CZ39+CO87*CX41+CP87*CY41+CQ87*CZ41+CO88*CX42+CP88*CY42+CQ88*CZ42+CO89*CX43+CP89*CY43+CQ89*CZ43+CZ45</f>
        <v>-20.558442570836498</v>
      </c>
      <c r="DH31" s="1">
        <f>CP3*CX29+CQ3*CY29+CR3*CZ29+CP4*CX30+CQ4*CY30+CR4*CZ30+CP5*CX31+CQ5*CY31+CR5*CZ31+CP31*CX33+CQ31*CY33+CR31*CZ33+CP32*CX34+CQ32*CY34+CR32*CZ34+CP33*CX35+CQ33*CY35+CR33*CZ35+CP59*CX37+CQ59*CY37+CR59*CZ37+CP60*CX38+CQ60*CY38+CR60*CZ38+CP61*CX39+CQ61*CY39+CR61*CZ39+CP87*CX41+CQ87*CY41+CR87*CZ41+CP88*CX42+CQ88*CY42+CR88*CZ42+CP89*CX43+CQ89*CY43+CR89*CZ43+CZ45</f>
        <v>-3.7071534213636044</v>
      </c>
      <c r="DI31" s="1">
        <f>CQ3*CX29+CR3*CY29+CS3*CZ29+CQ4*CX30+CR4*CY30+CS4*CZ30+CQ5*CX31+CR5*CY31+CS5*CZ31+CQ31*CX33+CR31*CY33+CS31*CZ33+CQ32*CX34+CR32*CY34+CS32*CZ34+CQ33*CX35+CR33*CY35+CS33*CZ35+CQ59*CX37+CR59*CY37+CS59*CZ37+CQ60*CX38+CR60*CY38+CS60*CZ38+CQ61*CX39+CR61*CY39+CS61*CZ39+CQ87*CX41+CR87*CY41+CS87*CZ41+CQ88*CX42+CR88*CY42+CS88*CZ42+CQ89*CX43+CR89*CY43+CS89*CZ43+CZ45</f>
        <v>6.9894444120322454</v>
      </c>
      <c r="DJ31" s="1">
        <f>CR3*CX29+CS3*CY29+CT3*CZ29+CR4*CX30+CS4*CY30+CT4*CZ30+CR5*CX31+CS5*CY31+CT5*CZ31+CR31*CX33+CS31*CY33+CT31*CZ33+CR32*CX34+CS32*CY34+CT32*CZ34+CR33*CX35+CS33*CY35+CT33*CZ35+CR59*CX37+CS59*CY37+CT59*CZ37+CR60*CX38+CS60*CY38+CT60*CZ38+CR61*CX39+CS61*CY39+CT61*CZ39+CR87*CX41+CS87*CY41+CT87*CZ41+CR88*CX42+CS88*CY42+CT88*CZ42+CR89*CX43+CS89*CY43+CT89*CZ43+CZ45</f>
        <v>14.616836685083767</v>
      </c>
      <c r="DK31" s="1">
        <f>CS3*CX29+CT3*CY29+CU3*CZ29+CS4*CX30+CT4*CY30+CU4*CZ30+CS5*CX31+CT5*CY31+CU5*CZ31+CS31*CX33+CT31*CY33+CU31*CZ33+CS32*CX34+CT32*CY34+CU32*CZ34+CS33*CX35+CT33*CY35+CU33*CZ35+CS59*CX37+CT59*CY37+CU59*CZ37+CS60*CX38+CT60*CY38+CU60*CZ38+CS61*CX39+CT61*CY39+CU61*CZ39+CS87*CX41+CT87*CY41+CU87*CZ41+CS88*CX42+CT88*CY42+CU88*CZ42+CS89*CX43+CT89*CY43+CU89*CZ43+CZ45</f>
        <v>0.30394658611964087</v>
      </c>
      <c r="DL31" s="1">
        <f>CT3*CX29+CU3*CY29+CV3*CZ29+CT4*CX30+CU4*CY30+CV4*CZ30+CT5*CX31+CU5*CY31+CV5*CZ31+CT31*CX33+CU31*CY33+CV31*CZ33+CT32*CX34+CU32*CY34+CV32*CZ34+CT33*CX35+CU33*CY35+CV33*CZ35+CT59*CX37+CU59*CY37+CV59*CZ37+CT60*CX38+CU60*CY38+CV60*CZ38+CT61*CX39+CU61*CY39+CV61*CZ39+CT87*CX41+CU87*CY41+CV87*CZ41+CT88*CX42+CU88*CY42+CV88*CZ42+CT89*CX43+CU89*CY43+CV89*CZ43+CZ45</f>
        <v>-1.4660883063764647</v>
      </c>
      <c r="DN31" s="1">
        <f t="shared" si="74"/>
        <v>0</v>
      </c>
      <c r="DO31" s="1">
        <f t="shared" si="40"/>
        <v>0</v>
      </c>
      <c r="DP31" s="1">
        <f t="shared" si="41"/>
        <v>0</v>
      </c>
      <c r="DQ31" s="1">
        <f t="shared" si="42"/>
        <v>0</v>
      </c>
      <c r="DR31" s="1">
        <f t="shared" si="43"/>
        <v>0</v>
      </c>
      <c r="DS31" s="1">
        <f t="shared" si="44"/>
        <v>0</v>
      </c>
      <c r="DT31" s="1">
        <f t="shared" si="45"/>
        <v>0</v>
      </c>
      <c r="DU31" s="1">
        <f t="shared" si="46"/>
        <v>6.9894444120322454</v>
      </c>
      <c r="DV31" s="1">
        <f t="shared" si="75"/>
        <v>14.616836685083767</v>
      </c>
      <c r="DW31" s="1">
        <f t="shared" si="76"/>
        <v>0.30394658611964087</v>
      </c>
      <c r="DX31" s="1">
        <f t="shared" si="47"/>
        <v>0</v>
      </c>
      <c r="DZ31" s="1">
        <f>MAX(DN33:DO34)</f>
        <v>0</v>
      </c>
      <c r="EA31" s="1">
        <f>MAX(DP33:DQ34)</f>
        <v>1.7303793283713793</v>
      </c>
      <c r="EB31" s="1">
        <f>MAX(DR33:DS34)</f>
        <v>13.345539695429299</v>
      </c>
      <c r="EC31" s="1">
        <f>MAX(DT33:DU34)</f>
        <v>13.349084050791932</v>
      </c>
      <c r="ED31" s="1">
        <f>MAX(DV33:DW34)</f>
        <v>4.4447654245445118</v>
      </c>
      <c r="EF31" s="4">
        <v>2.3750130000000001E-2</v>
      </c>
      <c r="EG31" s="4">
        <v>-0.14187731000000001</v>
      </c>
      <c r="EH31" s="4">
        <v>-6.6645319999999999E-3</v>
      </c>
      <c r="EI31" s="4">
        <v>-0.25405784999999997</v>
      </c>
      <c r="EJ31" s="4">
        <v>-7.1650480000000003E-2</v>
      </c>
      <c r="EK31" s="4">
        <v>0.106856465</v>
      </c>
      <c r="EL31" s="4">
        <v>-0.17414209999999999</v>
      </c>
      <c r="EM31" s="4">
        <v>-0.14973644999999999</v>
      </c>
      <c r="EN31" s="4">
        <v>-0.18338877000000001</v>
      </c>
      <c r="EO31" s="4">
        <v>-1.4130413E-3</v>
      </c>
      <c r="EP31" s="4">
        <v>-2.5433310999999998E-3</v>
      </c>
      <c r="EQ31" s="4">
        <v>0.12015516</v>
      </c>
      <c r="ER31" s="4">
        <v>9.1923400000000002E-2</v>
      </c>
      <c r="ES31" s="4">
        <v>-0.35321602000000002</v>
      </c>
      <c r="ET31" s="4">
        <v>-0.15180980999999999</v>
      </c>
      <c r="EU31" s="4">
        <v>-0.18401488999999999</v>
      </c>
      <c r="EV31" s="4">
        <v>8.6123210000000006E-2</v>
      </c>
      <c r="EW31" s="4">
        <v>8.9917034000000007E-2</v>
      </c>
      <c r="EX31" s="4">
        <v>0.12953566</v>
      </c>
      <c r="EY31" s="4">
        <v>-0.115638115</v>
      </c>
      <c r="EZ31" s="4">
        <v>1.7740821E-2</v>
      </c>
      <c r="FA31" s="4">
        <v>6.8149959999999996E-2</v>
      </c>
      <c r="FB31" s="4">
        <v>-3.1014067999999999E-2</v>
      </c>
      <c r="FC31" s="4">
        <v>-0.2751788</v>
      </c>
      <c r="FD31" s="4">
        <v>-0.10348963999999999</v>
      </c>
      <c r="FE31" s="4">
        <v>-0.13615790999999999</v>
      </c>
      <c r="FF31" s="4">
        <v>0.11409514</v>
      </c>
      <c r="FG31" s="4">
        <v>0.14118694000000001</v>
      </c>
      <c r="FH31" s="4">
        <v>-0.1252443</v>
      </c>
      <c r="FI31" s="4">
        <v>3.6531149999999998E-2</v>
      </c>
      <c r="FJ31" s="4">
        <v>-8.5035529999999998E-2</v>
      </c>
      <c r="FK31" s="4">
        <v>-0.13773378999999999</v>
      </c>
      <c r="FL31" s="4">
        <v>-9.6537360000000003E-2</v>
      </c>
      <c r="FM31" s="4">
        <v>-0.14122970000000001</v>
      </c>
      <c r="FN31" s="4">
        <v>0.16083449999999999</v>
      </c>
      <c r="FO31" s="4">
        <v>4.5676559999999998E-2</v>
      </c>
      <c r="FP31" s="4">
        <v>-0.22157545000000001</v>
      </c>
      <c r="FQ31" s="4">
        <v>-0.17846301000000001</v>
      </c>
      <c r="FR31" s="4">
        <v>-6.109036E-3</v>
      </c>
      <c r="FS31" s="4">
        <v>-3.6721369999999998E-3</v>
      </c>
      <c r="FT31" s="4">
        <v>6.3596760000000002E-2</v>
      </c>
      <c r="FU31" s="4">
        <v>-0.10030543</v>
      </c>
      <c r="FV31" s="4">
        <v>-5.5854163999999998E-2</v>
      </c>
      <c r="FW31" s="4">
        <v>1.9788533000000001E-2</v>
      </c>
      <c r="FX31" s="4">
        <v>5.2524056E-2</v>
      </c>
      <c r="FY31" s="4">
        <v>-0.11717845</v>
      </c>
      <c r="FZ31" s="4">
        <v>-3.3525593999999999E-3</v>
      </c>
      <c r="GA31" s="4">
        <v>-6.9483600000000006E-2</v>
      </c>
      <c r="GB31" s="4">
        <v>7.1480989999999994E-2</v>
      </c>
      <c r="GC31" s="4">
        <v>-2.8029024E-3</v>
      </c>
      <c r="GD31" s="4">
        <v>0.16023408</v>
      </c>
      <c r="GE31" s="4">
        <v>5.8852464E-2</v>
      </c>
      <c r="GF31" s="4">
        <v>0.11001216</v>
      </c>
      <c r="GG31" s="4">
        <v>-1.9224473999999998E-2</v>
      </c>
      <c r="GH31" s="4">
        <v>4.7219977000000003E-2</v>
      </c>
      <c r="GI31" s="4">
        <v>-8.907996E-2</v>
      </c>
      <c r="GJ31" s="4">
        <v>-0.12995012</v>
      </c>
      <c r="GK31" s="4">
        <v>0.13792942</v>
      </c>
      <c r="GL31" s="4">
        <v>-1.0086715E-2</v>
      </c>
      <c r="GM31" s="4">
        <v>0.14487037</v>
      </c>
      <c r="GN31" s="4">
        <v>9.0368500000000008E-3</v>
      </c>
      <c r="GO31" s="4">
        <v>3.1927858000000003E-2</v>
      </c>
      <c r="GP31" s="4">
        <v>1.0913503E-2</v>
      </c>
      <c r="GQ31" s="4">
        <v>7.8839880000000001E-2</v>
      </c>
      <c r="GS31" s="1">
        <f>DZ1*FJ1+DZ29*FJ2+DZ57*FJ3+DZ85*FJ4+EA1*FJ5+EA29*FJ6+EA57*FJ7+EA85*FJ8+EB1*FJ9+EB29*FJ10+EB57*FJ11+EB85*FJ12+EC1*FJ13+EC29*FJ14+EC57*FJ15+EC85*FJ16+ED1*FJ17+ED29*FJ18+ED57*FJ19+ED85*FJ20+DZ2*FJ21+DZ30*FJ22+DZ58*FJ23+DZ86*FJ24+EA2*FJ25+EA30*FJ26+EA58*FJ27+EA86*FJ28+EB2*FJ29+EB30*FJ30+EB58*FJ31+EB86*FJ32+EC2*FJ33+EC30*FJ34+EC58*FJ35+EC86*FJ36+ED2*FJ37+ED30*FJ38+ED58*FJ39+ED86*FJ40+DZ3*FJ41+DZ31*FJ42+DZ59*FJ43+DZ87*FJ44+EA3*FJ45+EA31*FJ46+EA59*FJ47+EA87*FJ48+EB3*FJ49+EB31*FJ50+EB59*FJ51+EB87*FJ52+EC3*FJ53+EC31*FJ54+EC59*FJ55+EC87*FJ56+ED3*FJ57+ED31*FJ58+ED59*FJ59+ED87*FJ60+DZ4*FJ61+DZ32*FJ62+DZ60*FJ63+DZ88*FJ64+EA4*FJ65+EA32*FJ66+EA60*FJ67+EA88*FJ68+EB4*FJ69+EB32*FJ70+EB60*FJ71+EB88*FJ72+EC4*FJ73+EC32*FJ74+EC60*FJ75+EC88*FJ76+ED4*FJ77+ED32*FJ78+ED60*FJ79+ED88*FJ80+DZ5*FJ81+DZ33*FJ82+DZ61*FJ83+DZ89*FJ84+EA5*FJ85+EA33*FJ86+EA61*FJ87+EA89*FJ88+EB5*FJ89+EB33*FJ90+EB61*FJ91+EB89*FJ92+EC5*FJ93+EC33*FJ94+EC61*FJ95+EC89*FJ96+ED5*FJ97+ED33*FJ98+ED61*FJ99+ED89*FJ100+FJ102</f>
        <v>-30.535856629669134</v>
      </c>
      <c r="GX31" s="1">
        <f t="shared" si="38"/>
        <v>0</v>
      </c>
      <c r="GZ31" s="4">
        <v>5.7318943999999997E-2</v>
      </c>
      <c r="HA31" s="4">
        <v>-0.2253348</v>
      </c>
      <c r="HB31" s="4">
        <v>-0.21229518999999999</v>
      </c>
      <c r="HC31" s="4">
        <v>0.13726911</v>
      </c>
      <c r="HD31" s="4">
        <v>-0.23228423000000001</v>
      </c>
      <c r="HE31" s="4">
        <v>-6.8457290000000004E-2</v>
      </c>
      <c r="HF31" s="4">
        <v>0.14538011000000001</v>
      </c>
      <c r="HG31" s="4">
        <v>0.18948904</v>
      </c>
      <c r="HH31" s="4">
        <v>0.19971636000000001</v>
      </c>
      <c r="HI31" s="4">
        <v>0.10165521499999999</v>
      </c>
    </row>
    <row r="32" spans="1:217" ht="15.75" customHeight="1" x14ac:dyDescent="0.4">
      <c r="K32" s="21"/>
      <c r="L32" s="21"/>
      <c r="M32" s="21"/>
      <c r="N32" s="21"/>
      <c r="O32" s="21"/>
      <c r="AH32" s="1">
        <f>A4*AD40+B4*AE40+C4*AF40+A5*AD41+B5*AE41+C5*AF41+A6*AD42+B6*AE42+C6*AF42+AF44</f>
        <v>-0.22876577000000001</v>
      </c>
      <c r="AI32" s="1">
        <f>B4*AD40+C4*AE40+D4*AF40+B5*AD41+C5*AE41+D5*AF41+B6*AD42+C6*AE42+D6*AF42+AF44</f>
        <v>-0.22876577000000001</v>
      </c>
      <c r="AJ32" s="1">
        <f>C4*AD40+D4*AE40+E4*AF40+C5*AD41+D5*AE41+E5*AF41+C6*AD42+D6*AE42+E6*AF42+AF44</f>
        <v>-0.22876577000000001</v>
      </c>
      <c r="AK32" s="1">
        <f>D4*AD40+E4*AE40+F4*AF40+D5*AD41+E5*AE41+F5*AF41+D6*AD42+E6*AE42+F6*AF42+AF44</f>
        <v>-0.22876577000000001</v>
      </c>
      <c r="AL32" s="1">
        <f>E4*AD40+F4*AE40+G4*AF40+E5*AD41+F5*AE41+G5*AF41+E6*AD42+F6*AE42+G6*AF42+AF44</f>
        <v>-0.22876577000000001</v>
      </c>
      <c r="AM32" s="1">
        <f>F4*AD40+G4*AE40+H4*AF40+F5*AD41+G5*AE41+H5*AF41+F6*AD42+G6*AE42+H6*AF42+AF44</f>
        <v>-0.22876577000000001</v>
      </c>
      <c r="AN32" s="1">
        <f>G4*AD40+H4*AE40+I4*AF40+G5*AD41+H5*AE41+I5*AF41+G6*AD42+H6*AE42+I6*AF42+AF44</f>
        <v>-0.22876577000000001</v>
      </c>
      <c r="AO32" s="1">
        <f>H4*AD40+I4*AE40+J4*AF40+H5*AD41+I5*AE41+J5*AF41+H6*AD42+I6*AE42+J6*AF42+AF44</f>
        <v>-0.22876577000000001</v>
      </c>
      <c r="AP32" s="1">
        <f>I4*AD40+J4*AE40+K4*AF40+I5*AD41+J5*AE41+K5*AF41+I6*AD42+J6*AE42+K6*AF42+AF44</f>
        <v>-0.22876577000000001</v>
      </c>
      <c r="AQ32" s="1">
        <f>J4*AD40+K4*AE40+L4*AF40+J5*AD41+K5*AE41+L5*AF41+J6*AD42+K6*AE42+L6*AF42+AF44</f>
        <v>-2.1563210060000002</v>
      </c>
      <c r="AR32" s="1">
        <f>K4*AD40+L4*AE40+M4*AF40+K5*AD41+L5*AE41+M5*AF41+K6*AD42+L6*AE42+M6*AF42+AF44</f>
        <v>-6.498183091999997</v>
      </c>
      <c r="AS32" s="1">
        <f>L4*AD40+M4*AE40+N4*AF40+L5*AD41+M5*AE41+N5*AF41+L6*AD42+M6*AE42+N6*AF42+AF44</f>
        <v>-15.934987699000008</v>
      </c>
      <c r="AT32" s="1">
        <f>M4*AD40+N4*AE40+O4*AF40+M5*AD41+N5*AE41+O5*AF41+M6*AD42+N6*AE42+O6*AF42+AF44</f>
        <v>-34.911450967000015</v>
      </c>
      <c r="AU32" s="1">
        <f>N4*AD40+O4*AE40+P4*AF40+N5*AD41+O5*AE41+P5*AF41+N6*AD42+O6*AE42+P6*AF42+AF44</f>
        <v>-37.765540199</v>
      </c>
      <c r="AV32" s="1">
        <f>O4*AD40+P4*AE40+Q4*AF40+O5*AD41+P5*AE41+Q5*AF41+O6*AD42+P6*AE42+Q6*AF42+AF44</f>
        <v>-43.367430332000005</v>
      </c>
      <c r="AW32" s="1">
        <f>P4*AD40+Q4*AE40+R4*AF40+P5*AD41+Q5*AE41+R5*AF41+P6*AD42+Q6*AE42+R6*AF42+AF44</f>
        <v>-62.219421642000007</v>
      </c>
      <c r="AX32" s="1">
        <f>Q4*AD40+R4*AE40+S4*AF40+Q5*AD41+R5*AE41+S5*AF41+Q6*AD42+R6*AE42+S6*AF42+AF44</f>
        <v>-68.949519925000004</v>
      </c>
      <c r="AY32" s="1">
        <f>R4*AD40+S4*AE40+T4*AF40+R5*AD41+S5*AE41+T5*AF41+R6*AD42+S6*AE42+T6*AF42+AF44</f>
        <v>-38.040099000000005</v>
      </c>
      <c r="AZ32" s="1">
        <f>S4*AD40+T4*AE40+U4*AF40+S5*AD41+T5*AE41+U5*AF41+S6*AD42+T6*AE42+U6*AF42+AF44</f>
        <v>-7.71444858</v>
      </c>
      <c r="BA32" s="1">
        <f>T4*AD40+U4*AE40+V4*AF40+T5*AD41+U5*AE41+V5*AF41+T6*AD42+U6*AE42+V6*AF42+AF44</f>
        <v>-0.22876577000000001</v>
      </c>
      <c r="BB32" s="1">
        <f>U4*AD40+V4*AE40+W4*AF40+U5*AD41+V5*AE41+W5*AF41+U6*AD42+V6*AE42+W6*AF42+AF44</f>
        <v>-0.22876577000000001</v>
      </c>
      <c r="BC32" s="1">
        <f>V4*AD40+W4*AE40+X4*AF40+V5*AD41+W5*AE41+X5*AF41+V6*AD42+W6*AE42+X6*AF42+AF44</f>
        <v>-0.22876577000000001</v>
      </c>
      <c r="BD32" s="1">
        <f>W4*AD40+X4*AE40+Y4*AF40+W5*AD41+X5*AE41+Y5*AF41+W6*AD42+X6*AE42+Y6*AF42+AF44</f>
        <v>-0.22876577000000001</v>
      </c>
      <c r="BE32" s="1">
        <f>X4*AD40+Y4*AE40+Z4*AF40+X5*AD41+Y5*AE41+Z5*AF41+X6*AD42+Y6*AE42+Z6*AF42+AF44</f>
        <v>-0.22876577000000001</v>
      </c>
      <c r="BF32" s="1">
        <f>Y4*AD40+Z4*AE40+AA4*AF40+Y5*AD41+Z5*AE41+AA5*AF41+Y6*AD42+Z6*AE42+AA6*AF42+AF44</f>
        <v>-0.22876577000000001</v>
      </c>
      <c r="BG32" s="1">
        <f>Z4*AD40+AA4*AE40+AB4*AF40+Z5*AD41+AA5*AE41+AB5*AF41+Z6*AD42+AA6*AE42+AB6*AF42+AF44</f>
        <v>-0.22876577000000001</v>
      </c>
      <c r="BI32" s="1">
        <f t="shared" si="48"/>
        <v>0</v>
      </c>
      <c r="BJ32" s="1">
        <f t="shared" si="49"/>
        <v>0</v>
      </c>
      <c r="BK32" s="1">
        <f t="shared" si="50"/>
        <v>0</v>
      </c>
      <c r="BL32" s="1">
        <f t="shared" si="51"/>
        <v>0</v>
      </c>
      <c r="BM32" s="1">
        <f t="shared" si="52"/>
        <v>0</v>
      </c>
      <c r="BN32" s="1">
        <f t="shared" si="53"/>
        <v>0</v>
      </c>
      <c r="BO32" s="1">
        <f t="shared" si="54"/>
        <v>0</v>
      </c>
      <c r="BP32" s="1">
        <f t="shared" si="55"/>
        <v>0</v>
      </c>
      <c r="BQ32" s="1">
        <f t="shared" si="56"/>
        <v>0</v>
      </c>
      <c r="BR32" s="1">
        <f t="shared" si="57"/>
        <v>0</v>
      </c>
      <c r="BS32" s="1">
        <f t="shared" si="58"/>
        <v>0</v>
      </c>
      <c r="BT32" s="1">
        <f t="shared" si="59"/>
        <v>0</v>
      </c>
      <c r="BU32" s="1">
        <f t="shared" si="60"/>
        <v>0</v>
      </c>
      <c r="BV32" s="1">
        <f t="shared" si="61"/>
        <v>0</v>
      </c>
      <c r="BW32" s="1">
        <f t="shared" si="62"/>
        <v>0</v>
      </c>
      <c r="BX32" s="1">
        <f t="shared" si="63"/>
        <v>0</v>
      </c>
      <c r="BY32" s="1">
        <f t="shared" si="64"/>
        <v>0</v>
      </c>
      <c r="BZ32" s="1">
        <f t="shared" si="65"/>
        <v>0</v>
      </c>
      <c r="CA32" s="1">
        <f t="shared" si="66"/>
        <v>0</v>
      </c>
      <c r="CB32" s="1">
        <f t="shared" si="67"/>
        <v>0</v>
      </c>
      <c r="CC32" s="1">
        <f t="shared" si="68"/>
        <v>0</v>
      </c>
      <c r="CD32" s="1">
        <f t="shared" si="69"/>
        <v>0</v>
      </c>
      <c r="CE32" s="1">
        <f t="shared" si="70"/>
        <v>0</v>
      </c>
      <c r="CF32" s="1">
        <f t="shared" si="71"/>
        <v>0</v>
      </c>
      <c r="CG32" s="1">
        <f t="shared" si="72"/>
        <v>0</v>
      </c>
      <c r="CH32" s="1">
        <f t="shared" si="73"/>
        <v>0</v>
      </c>
      <c r="CJ32" s="1">
        <f>MAX(BI35:BJ36)</f>
        <v>0</v>
      </c>
      <c r="CK32" s="1">
        <f>MAX(BK35:BL36)</f>
        <v>0</v>
      </c>
      <c r="CL32" s="1">
        <f>MAX(BM35:BN36)</f>
        <v>0</v>
      </c>
      <c r="CM32" s="1">
        <f>MAX(BO35:BP36)</f>
        <v>0</v>
      </c>
      <c r="CN32" s="1">
        <f>MAX(BQ35:BR36)</f>
        <v>14.421327445000001</v>
      </c>
      <c r="CO32" s="1">
        <f>MAX(BS35:BT36)</f>
        <v>27.361547257000005</v>
      </c>
      <c r="CP32" s="1">
        <f>MAX(BU35:BV36)</f>
        <v>18.390017436000001</v>
      </c>
      <c r="CQ32" s="1">
        <f>MAX(BW35:BX36)</f>
        <v>6.9379222620000016</v>
      </c>
      <c r="CR32" s="1">
        <f>MAX(BY35:BZ36)</f>
        <v>30.465783814000002</v>
      </c>
      <c r="CS32" s="1">
        <f>MAX(CA35:CB36)</f>
        <v>17.758804810000004</v>
      </c>
      <c r="CT32" s="1">
        <f>MAX(CC35:CD36)</f>
        <v>0</v>
      </c>
      <c r="CU32" s="1">
        <f>MAX(CE35:CF36)</f>
        <v>0</v>
      </c>
      <c r="CV32" s="1">
        <f>MAX(CG35:CH36)</f>
        <v>0</v>
      </c>
      <c r="DB32" s="1">
        <f>CJ4*CX29+CK4*CY29+CL4*CZ29+CJ5*CX30+CK5*CY30+CL5*CZ30+CJ6*CX31+CK6*CY31+CL6*CZ31+CJ32*CX33+CK32*CY33+CL32*CZ33+CJ33*CX34+CK33*CY34+CL33*CZ34+CJ34*CX35+CK34*CY35+CL34*CZ35+CJ60*CX37+CK60*CY37+CL60*CZ37+CJ61*CX38+CK61*CY38+CL61*CZ38+CJ62*CX39+CK62*CY39+CL62*CZ39+CJ88*CX41+CK88*CY41+CL88*CZ41+CJ89*CX42+CK89*CY42+CL89*CZ42+CJ90*CX43+CK90*CY43+CL90*CZ43+CZ45</f>
        <v>-1.4660883063764647</v>
      </c>
      <c r="DC32" s="1">
        <f>CK4*CX29+CL4*CY29+CM4*CZ29+CK5*CX30+CL5*CY30+CM5*CZ30+CK6*CX31+CL6*CY31+CM6*CZ31+CK32*CX33+CL32*CY33+CM32*CZ33+CK33*CX34+CL33*CY34+CM33*CZ34+CK34*CX35+CL34*CY35+CM34*CZ35+CK60*CX37+CL60*CY37+CM60*CZ37+CK61*CX38+CL61*CY38+CM61*CZ38+CK62*CX39+CL62*CY39+CM62*CZ39+CK88*CX41+CL88*CY41+CM88*CZ41+CK89*CX42+CL89*CY42+CM89*CZ42+CK90*CX43+CL90*CY43+CM90*CZ43+CZ45</f>
        <v>-1.4660883063764647</v>
      </c>
      <c r="DD32" s="1">
        <f>CL4*CX29+CM4*CY29+CN4*CZ29+CL5*CX30+CM5*CY30+CN5*CZ30+CL6*CX31+CM6*CY31+CN6*CZ31+CL32*CX33+CM32*CY33+CN32*CZ33+CL33*CX34+CM33*CY34+CN33*CZ34+CL34*CX35+CM34*CY35+CN34*CZ35+CL60*CX37+CM60*CY37+CN60*CZ37+CL61*CX38+CM61*CY38+CN61*CZ38+CL62*CX39+CM62*CY39+CN62*CZ39+CL88*CX41+CM88*CY41+CN88*CZ41+CL89*CX42+CM89*CY42+CN89*CZ42+CL90*CX43+CM90*CY43+CN90*CZ43+CZ45</f>
        <v>-4.364856743485289</v>
      </c>
      <c r="DE32" s="1">
        <f>CM4*CX29+CN4*CY29+CO4*CZ29+CM5*CX30+CN5*CY30+CO5*CZ30+CM6*CX31+CN6*CY31+CO6*CZ31+CM32*CX33+CN32*CY33+CO32*CZ33+CM33*CX34+CN33*CY34+CO33*CZ34+CM34*CX35+CN34*CY35+CO34*CZ35+CM60*CX37+CN60*CY37+CO60*CZ37+CM61*CX38+CN61*CY38+CO61*CZ38+CM62*CX39+CN62*CY39+CO62*CZ39+CM88*CX41+CN88*CY41+CO88*CZ41+CM89*CX42+CN89*CY42+CO89*CZ42+CM90*CX43+CN90*CY43+CO90*CZ43+CZ45</f>
        <v>-11.302015997490729</v>
      </c>
      <c r="DF32" s="1">
        <f>CN4*CX29+CO4*CY29+CP4*CZ29+CN5*CX30+CO5*CY30+CP5*CZ30+CN6*CX31+CO6*CY31+CP6*CZ31+CN32*CX33+CO32*CY33+CP32*CZ33+CN33*CX34+CO33*CY34+CP33*CZ34+CN34*CX35+CO34*CY35+CP34*CZ35+CN60*CX37+CO60*CY37+CP60*CZ37+CN61*CX38+CO61*CY38+CP61*CZ38+CN62*CX39+CO62*CY39+CP62*CZ39+CN88*CX41+CO88*CY41+CP88*CZ41+CN89*CX42+CO89*CY42+CP89*CZ42+CN90*CX43+CO90*CY43+CP90*CZ43+CZ45</f>
        <v>-6.5044850784422152</v>
      </c>
      <c r="DG32" s="1">
        <f>CO4*CX29+CP4*CY29+CQ4*CZ29+CO5*CX30+CP5*CY30+CQ5*CZ30+CO6*CX31+CP6*CY31+CQ6*CZ31+CO32*CX33+CP32*CY33+CQ32*CZ33+CO33*CX34+CP33*CY34+CQ33*CZ34+CO34*CX35+CP34*CY35+CQ34*CZ35+CO60*CX37+CP60*CY37+CQ60*CZ37+CO61*CX38+CP61*CY38+CQ61*CZ38+CO62*CX39+CP62*CY39+CQ62*CZ39+CO88*CX41+CP88*CY41+CQ88*CZ41+CO89*CX42+CP89*CY42+CQ89*CZ42+CO90*CX43+CP90*CY43+CQ90*CZ43+CZ45</f>
        <v>2.4663553123571686</v>
      </c>
      <c r="DH32" s="1">
        <f>CP4*CX29+CQ4*CY29+CR4*CZ29+CP5*CX30+CQ5*CY30+CR5*CZ30+CP6*CX31+CQ6*CY31+CR6*CZ31+CP32*CX33+CQ32*CY33+CR32*CZ33+CP33*CX34+CQ33*CY34+CR33*CZ34+CP34*CX35+CQ34*CY35+CR34*CZ35+CP60*CX37+CQ60*CY37+CR60*CZ37+CP61*CX38+CQ61*CY38+CR61*CZ38+CP62*CX39+CQ62*CY39+CR62*CZ39+CP88*CX41+CQ88*CY41+CR88*CZ41+CP89*CX42+CQ89*CY42+CR89*CZ42+CP90*CX43+CQ90*CY43+CR90*CZ43+CZ45</f>
        <v>-2.4050983666755972</v>
      </c>
      <c r="DI32" s="1">
        <f>CQ4*CX29+CR4*CY29+CS4*CZ29+CQ5*CX30+CR5*CY30+CS5*CZ30+CQ6*CX31+CR6*CY31+CS6*CZ31+CQ32*CX33+CR32*CY33+CS32*CZ33+CQ33*CX34+CR33*CY34+CS33*CZ34+CQ34*CX35+CR34*CY35+CS34*CZ35+CQ60*CX37+CR60*CY37+CS60*CZ37+CQ61*CX38+CR61*CY38+CS61*CZ38+CQ62*CX39+CR62*CY39+CS62*CZ39+CQ88*CX41+CR88*CY41+CS88*CZ41+CQ89*CX42+CR89*CY42+CS89*CZ42+CQ90*CX43+CR90*CY43+CS90*CZ43+CZ45</f>
        <v>-4.0124025889088166</v>
      </c>
      <c r="DJ32" s="1">
        <f>CR4*CX29+CS4*CY29+CT4*CZ29+CR5*CX30+CS5*CY30+CT5*CZ30+CR6*CX31+CS6*CY31+CT6*CZ31+CR32*CX33+CS32*CY33+CT32*CZ33+CR33*CX34+CS33*CY34+CT33*CZ34+CR34*CX35+CS34*CY35+CT34*CZ35+CR60*CX37+CS60*CY37+CT60*CZ37+CR61*CX38+CS61*CY38+CT61*CZ38+CR62*CX39+CS62*CY39+CT62*CZ39+CR88*CX41+CS88*CY41+CT88*CZ41+CR89*CX42+CS89*CY42+CT89*CZ42+CR90*CX43+CS90*CY43+CT90*CZ43+CZ45</f>
        <v>0.66846658628000011</v>
      </c>
      <c r="DK32" s="1">
        <f>CS4*CX29+CT4*CY29+CU4*CZ29+CS5*CX30+CT5*CY30+CU5*CZ30+CS6*CX31+CT6*CY31+CU6*CZ31+CS32*CX33+CT32*CY33+CU32*CZ33+CS33*CX34+CT33*CY34+CU33*CZ34+CS34*CX35+CT34*CY35+CU34*CZ35+CS60*CX37+CT60*CY37+CU60*CZ37+CS61*CX38+CT61*CY38+CU61*CZ38+CS62*CX39+CT62*CY39+CU62*CZ39+CS88*CX41+CT88*CY41+CU88*CZ41+CS89*CX42+CT89*CY42+CU89*CZ42+CS90*CX43+CT90*CY43+CU90*CZ43+CZ45</f>
        <v>-1.2125380096093201</v>
      </c>
      <c r="DL32" s="1">
        <f>CT4*CX29+CU4*CY29+CV4*CZ29+CT5*CX30+CU5*CY30+CV5*CZ30+CT6*CX31+CU6*CY31+CV6*CZ31+CT32*CX33+CU32*CY33+CV32*CZ33+CT33*CX34+CU33*CY34+CV33*CZ34+CT34*CX35+CU34*CY35+CV34*CZ35+CT60*CX37+CU60*CY37+CV60*CZ37+CT61*CX38+CU61*CY38+CV61*CZ38+CT62*CX39+CU62*CY39+CV62*CZ39+CT88*CX41+CU88*CY41+CV88*CZ41+CT89*CX42+CU89*CY42+CV89*CZ42+CT90*CX43+CU90*CY43+CV90*CZ43+CZ45</f>
        <v>-1.4660883063764647</v>
      </c>
      <c r="DN32" s="1">
        <f t="shared" si="74"/>
        <v>0</v>
      </c>
      <c r="DO32" s="1">
        <f t="shared" si="40"/>
        <v>0</v>
      </c>
      <c r="DP32" s="1">
        <f t="shared" si="41"/>
        <v>0</v>
      </c>
      <c r="DQ32" s="1">
        <f t="shared" si="42"/>
        <v>0</v>
      </c>
      <c r="DR32" s="1">
        <f t="shared" si="43"/>
        <v>0</v>
      </c>
      <c r="DS32" s="1">
        <f t="shared" si="44"/>
        <v>2.4663553123571686</v>
      </c>
      <c r="DT32" s="1">
        <f t="shared" si="45"/>
        <v>0</v>
      </c>
      <c r="DU32" s="1">
        <f t="shared" si="46"/>
        <v>0</v>
      </c>
      <c r="DV32" s="1">
        <f t="shared" si="75"/>
        <v>0.66846658628000011</v>
      </c>
      <c r="DW32" s="1">
        <f t="shared" si="76"/>
        <v>0</v>
      </c>
      <c r="DX32" s="1">
        <f t="shared" si="47"/>
        <v>0</v>
      </c>
      <c r="DZ32" s="1">
        <f>MAX(DN35:DO36)</f>
        <v>0</v>
      </c>
      <c r="EA32" s="1">
        <f>MAX(DP35:DQ36)</f>
        <v>4.6333370624958699</v>
      </c>
      <c r="EB32" s="1">
        <f>MAX(DR35:DS36)</f>
        <v>0</v>
      </c>
      <c r="EC32" s="1">
        <f>MAX(DT35:DU36)</f>
        <v>12.11606073948869</v>
      </c>
      <c r="ED32" s="1">
        <f>MAX(DV35:DW36)</f>
        <v>1.5774549548824142</v>
      </c>
      <c r="EF32" s="4">
        <v>-0.18214865</v>
      </c>
      <c r="EG32" s="4">
        <v>0.10826723000000001</v>
      </c>
      <c r="EH32" s="4">
        <v>-0.20308022000000001</v>
      </c>
      <c r="EI32" s="4">
        <v>0.24255203</v>
      </c>
      <c r="EJ32" s="4">
        <v>6.2989519999999993E-2</v>
      </c>
      <c r="EK32" s="4">
        <v>-0.19689614</v>
      </c>
      <c r="EL32" s="4">
        <v>-0.17065631000000001</v>
      </c>
      <c r="EM32" s="4">
        <v>2.8250134000000001E-3</v>
      </c>
      <c r="EN32" s="4">
        <v>5.9521980000000002E-2</v>
      </c>
      <c r="EO32" s="4">
        <v>-2.3247058000000001E-2</v>
      </c>
      <c r="EP32" s="4">
        <v>-0.23734949999999999</v>
      </c>
      <c r="EQ32" s="4">
        <v>-0.15049757</v>
      </c>
      <c r="ER32" s="4">
        <v>3.6956664E-2</v>
      </c>
      <c r="ES32" s="4">
        <v>-2.5465095E-2</v>
      </c>
      <c r="ET32" s="4">
        <v>-2.0523570000000001E-2</v>
      </c>
      <c r="EU32" s="4">
        <v>-9.8516523999999994E-2</v>
      </c>
      <c r="EV32" s="4">
        <v>-0.101823896</v>
      </c>
      <c r="EW32" s="4">
        <v>-0.17618333999999999</v>
      </c>
      <c r="EX32" s="4">
        <v>-8.6494879999999996E-2</v>
      </c>
      <c r="EY32" s="4">
        <v>-0.17926764000000001</v>
      </c>
      <c r="EZ32" s="4">
        <v>9.7128969999999995E-2</v>
      </c>
      <c r="FA32" s="4">
        <v>0.16701014</v>
      </c>
      <c r="FB32" s="4">
        <v>-3.1037743999999999E-2</v>
      </c>
      <c r="FC32" s="4">
        <v>-0.113084555</v>
      </c>
      <c r="FD32" s="4">
        <v>7.5495175999999997E-2</v>
      </c>
      <c r="FE32" s="4">
        <v>-0.12561079999999999</v>
      </c>
      <c r="FF32" s="4">
        <v>-0.24910740000000001</v>
      </c>
      <c r="FG32" s="4">
        <v>-8.0421580000000006E-2</v>
      </c>
      <c r="FH32" s="4">
        <v>0.14220558</v>
      </c>
      <c r="FI32" s="4">
        <v>-8.6769453999999996E-2</v>
      </c>
      <c r="FJ32" s="4">
        <v>-0.20280471</v>
      </c>
      <c r="FK32" s="4">
        <v>0.13797471</v>
      </c>
      <c r="FL32" s="4">
        <v>0.14411740000000001</v>
      </c>
      <c r="FM32" s="4">
        <v>5.3484384000000003E-2</v>
      </c>
      <c r="FN32" s="4">
        <v>-1.3533062E-2</v>
      </c>
      <c r="FO32" s="4">
        <v>-7.6871519999999999E-2</v>
      </c>
      <c r="FP32" s="4">
        <v>-0.18755326999999999</v>
      </c>
      <c r="FQ32" s="4">
        <v>-6.6087709999999994E-2</v>
      </c>
      <c r="FR32" s="4">
        <v>-5.1347308000000001E-2</v>
      </c>
      <c r="FS32" s="4">
        <v>-7.6461315000000002E-2</v>
      </c>
      <c r="FT32" s="4">
        <v>-4.1177872999999997E-2</v>
      </c>
      <c r="FU32" s="4">
        <v>-0.14184116999999999</v>
      </c>
      <c r="FV32" s="4">
        <v>5.9694062999999999E-4</v>
      </c>
      <c r="FW32" s="4">
        <v>-8.9926734999999994E-2</v>
      </c>
      <c r="FX32" s="4">
        <v>0.14940944</v>
      </c>
      <c r="FY32" s="4">
        <v>-0.22529811999999999</v>
      </c>
      <c r="FZ32" s="4">
        <v>-0.29078979999999999</v>
      </c>
      <c r="GA32" s="4">
        <v>-0.19229964999999999</v>
      </c>
      <c r="GB32" s="4">
        <v>-7.3021859999999994E-2</v>
      </c>
      <c r="GC32" s="4">
        <v>-0.17782239999999999</v>
      </c>
      <c r="GD32" s="4">
        <v>4.8247379999999999E-2</v>
      </c>
      <c r="GE32" s="4">
        <v>7.1261820000000003E-2</v>
      </c>
      <c r="GF32" s="4">
        <v>-0.20740747000000001</v>
      </c>
      <c r="GG32" s="4">
        <v>-6.5760009999999997E-3</v>
      </c>
      <c r="GH32" s="4">
        <v>5.6457616000000002E-2</v>
      </c>
      <c r="GI32" s="4">
        <v>-0.14532638</v>
      </c>
      <c r="GJ32" s="4">
        <v>-0.14139318000000001</v>
      </c>
      <c r="GK32" s="4">
        <v>9.0183230000000003E-2</v>
      </c>
      <c r="GL32" s="4">
        <v>0.14553680999999999</v>
      </c>
      <c r="GM32" s="4">
        <v>9.7219189999999997E-2</v>
      </c>
      <c r="GN32" s="4">
        <v>-5.6027763000000001E-2</v>
      </c>
      <c r="GO32" s="4">
        <v>-0.17933428000000001</v>
      </c>
      <c r="GP32" s="4">
        <v>-2.816022E-2</v>
      </c>
      <c r="GQ32" s="4">
        <v>1.9034358000000001E-2</v>
      </c>
      <c r="GS32" s="1">
        <f>DZ1*FK1+DZ29*FK2+DZ57*FK3+DZ85*FK4+EA1*FK5+EA29*FK6+EA57*FK7+EA85*FK8+EB1*FK9+EB29*FK10+EB57*FK11+EB85*FK12+EC1*FK13+EC29*FK14+EC57*FK15+EC85*FK16+ED1*FK17+ED29*FK18+ED57*FK19+ED85*FK20+DZ2*FK21+DZ30*FK22+DZ58*FK23+DZ86*FK24+EA2*FK25+EA30*FK26+EA58*FK27+EA86*FK28+EB2*FK29+EB30*FK30+EB58*FK31+EB86*FK32+EC2*FK33+EC30*FK34+EC58*FK35+EC86*FK36+ED2*FK37+ED30*FK38+ED58*FK39+ED86*FK40+DZ3*FK41+DZ31*FK42+DZ59*FK43+DZ87*FK44+EA3*FK45+EA31*FK46+EA59*FK47+EA87*FK48+EB3*FK49+EB31*FK50+EB59*FK51+EB87*FK52+EC3*FK53+EC31*FK54+EC59*FK55+EC87*FK56+ED3*FK57+ED31*FK58+ED59*FK59+ED87*FK60+DZ4*FK61+DZ32*FK62+DZ60*FK63+DZ88*FK64+EA4*FK65+EA32*FK66+EA60*FK67+EA88*FK68+EB4*FK69+EB32*FK70+EB60*FK71+EB88*FK72+EC4*FK73+EC32*FK74+EC60*FK75+EC88*FK76+ED4*FK77+ED32*FK78+ED60*FK79+ED88*FK80+DZ5*FK81+DZ33*FK82+DZ61*FK83+DZ89*FK84+EA5*FK85+EA33*FK86+EA61*FK87+EA89*FK88+EB5*FK89+EB33*FK90+EB61*FK91+EB89*FK92+EC5*FK93+EC33*FK94+EC61*FK95+EC89*FK96+ED5*FK97+ED33*FK98+ED61*FK99+ED89*FK100+FK102</f>
        <v>-0.30156618860775181</v>
      </c>
      <c r="GX32" s="1">
        <f t="shared" si="38"/>
        <v>0</v>
      </c>
      <c r="GZ32" s="4">
        <v>-7.9680204000000004E-2</v>
      </c>
      <c r="HA32" s="4">
        <v>9.1974169999999994E-2</v>
      </c>
      <c r="HB32" s="4">
        <v>-0.19639445999999999</v>
      </c>
      <c r="HC32" s="4">
        <v>-0.10338963</v>
      </c>
      <c r="HD32" s="4">
        <v>8.0604480000000006E-2</v>
      </c>
      <c r="HE32" s="4">
        <v>-0.11353812000000001</v>
      </c>
      <c r="HF32" s="4">
        <v>-0.17853825000000001</v>
      </c>
      <c r="HG32" s="4">
        <v>-9.4311880000000001E-2</v>
      </c>
      <c r="HH32" s="4">
        <v>-7.8899844999999996E-2</v>
      </c>
      <c r="HI32" s="4">
        <v>0.108992964</v>
      </c>
    </row>
    <row r="33" spans="11:217" ht="15.75" customHeight="1" x14ac:dyDescent="0.4">
      <c r="K33" s="21"/>
      <c r="L33" s="21"/>
      <c r="M33" s="21"/>
      <c r="N33" s="21"/>
      <c r="O33" s="21"/>
      <c r="AH33" s="1">
        <f>A5*AD40+B5*AE40+C5*AF40+A6*AD41+B6*AE41+C6*AF41+A7*AD42+B7*AE42+C7*AF42+AF44</f>
        <v>-0.22876577000000001</v>
      </c>
      <c r="AI33" s="1">
        <f>B5*AD40+C5*AE40+D5*AF40+B6*AD41+C6*AE41+D6*AF41+B7*AD42+C7*AE42+D7*AF42+AF44</f>
        <v>-0.22876577000000001</v>
      </c>
      <c r="AJ33" s="1">
        <f>C5*AD40+D5*AE40+E5*AF40+C6*AD41+D6*AE41+E6*AF41+C7*AD42+D7*AE42+E7*AF42+AF44</f>
        <v>-0.22876577000000001</v>
      </c>
      <c r="AK33" s="1">
        <f>D5*AD40+E5*AE40+F5*AF40+D6*AD41+E6*AE41+F6*AF41+D7*AD42+E7*AE42+F7*AF42+AF44</f>
        <v>-0.22876577000000001</v>
      </c>
      <c r="AL33" s="1">
        <f>E5*AD40+F5*AE40+G5*AF40+E6*AD41+F6*AE41+G6*AF41+E7*AD42+F7*AE42+G7*AF42+AF44</f>
        <v>-0.22876577000000001</v>
      </c>
      <c r="AM33" s="1">
        <f>F5*AD40+G5*AE40+H5*AF40+F6*AD41+G6*AE41+H6*AF41+F7*AD42+G7*AE42+H7*AF42+AF44</f>
        <v>-0.22876577000000001</v>
      </c>
      <c r="AN33" s="1">
        <f>G5*AD40+H5*AE40+I5*AF40+G6*AD41+H6*AE41+I6*AF41+G7*AD42+H7*AE42+I7*AF42+AF44</f>
        <v>-0.22876577000000001</v>
      </c>
      <c r="AO33" s="1">
        <f>H5*AD40+I5*AE40+J5*AF40+H6*AD41+I6*AE41+J6*AF41+H7*AD42+I7*AE42+J7*AF42+AF44</f>
        <v>-0.22876577000000001</v>
      </c>
      <c r="AP33" s="1">
        <f>I5*AD40+J5*AE40+K5*AF40+I6*AD41+J6*AE41+K6*AF41+I7*AD42+J7*AE42+K7*AF42+AF44</f>
        <v>-0.22876577000000001</v>
      </c>
      <c r="AQ33" s="1">
        <f>J5*AD40+K5*AE40+L5*AF40+J6*AD41+K6*AE41+L6*AF41+J7*AD42+K7*AE42+L7*AF42+AF44</f>
        <v>8.3505584079999995</v>
      </c>
      <c r="AR33" s="1">
        <f>K5*AD40+L5*AE40+M5*AF40+K6*AD41+L6*AE41+M6*AF41+K7*AD42+L7*AE42+M7*AF42+AF44</f>
        <v>9.5097287260000023</v>
      </c>
      <c r="AS33" s="1">
        <f>L5*AD40+M5*AE40+N5*AF40+L6*AD41+M6*AE41+N6*AF41+L7*AD42+M7*AE42+N7*AF42+AF44</f>
        <v>16.676652956000002</v>
      </c>
      <c r="AT33" s="1">
        <f>M5*AD40+N5*AE40+O5*AF40+M6*AD41+N6*AE41+O6*AF41+M7*AD42+N7*AE42+O7*AF42+AF44</f>
        <v>63.006952104999996</v>
      </c>
      <c r="AU33" s="1">
        <f>N5*AD40+O5*AE40+P5*AF40+N6*AD41+O6*AE41+P6*AF41+N7*AD42+O7*AE42+P7*AF42+AF44</f>
        <v>71.405741957000018</v>
      </c>
      <c r="AV33" s="1">
        <f>O5*AD40+P5*AE40+Q5*AF40+O6*AD41+P6*AE41+Q6*AF41+O7*AD42+P7*AE42+Q7*AF42+AF44</f>
        <v>69.378426454000007</v>
      </c>
      <c r="AW33" s="1">
        <f>P5*AD40+Q5*AE40+R5*AF40+P6*AD41+Q6*AE41+R6*AF41+P7*AD42+Q7*AE42+R7*AF42+AF44</f>
        <v>52.282133413000018</v>
      </c>
      <c r="AX33" s="1">
        <f>Q5*AD40+R5*AE40+S5*AF40+Q6*AD41+R6*AE41+S6*AF41+Q7*AD42+R7*AE42+S7*AF42+AF44</f>
        <v>-9.0749010070000065</v>
      </c>
      <c r="AY33" s="1">
        <f>R5*AD40+S5*AE40+T5*AF40+R6*AD41+S6*AE41+T6*AF41+R7*AD42+S7*AE42+T7*AF42+AF44</f>
        <v>-53.954717842000001</v>
      </c>
      <c r="AZ33" s="1">
        <f>S5*AD40+T5*AE40+U5*AF40+S6*AD41+T6*AE41+U6*AF41+S7*AD42+T7*AE42+U7*AF42+AF44</f>
        <v>-24.802363349999997</v>
      </c>
      <c r="BA33" s="1">
        <f>T5*AD40+U5*AE40+V5*AF40+T6*AD41+U6*AE41+V6*AF41+T7*AD42+U7*AE42+V7*AF42+AF44</f>
        <v>-1.9253984900000003</v>
      </c>
      <c r="BB33" s="1">
        <f>U5*AD40+V5*AE40+W5*AF40+U6*AD41+V6*AE41+W6*AF41+U7*AD42+V7*AE42+W7*AF42+AF44</f>
        <v>-0.22876577000000001</v>
      </c>
      <c r="BC33" s="1">
        <f>V5*AD40+W5*AE40+X5*AF40+V6*AD41+W6*AE41+X6*AF41+V7*AD42+W7*AE42+X7*AF42+AF44</f>
        <v>-0.22876577000000001</v>
      </c>
      <c r="BD33" s="1">
        <f>W5*AD40+X5*AE40+Y5*AF40+W6*AD41+X6*AE41+Y6*AF41+W7*AD42+X7*AE42+Y7*AF42+AF44</f>
        <v>-0.22876577000000001</v>
      </c>
      <c r="BE33" s="1">
        <f>X5*AD40+Y5*AE40+Z5*AF40+X6*AD41+Y6*AE41+Z6*AF41+X7*AD42+Y7*AE42+Z7*AF42+AF44</f>
        <v>-0.22876577000000001</v>
      </c>
      <c r="BF33" s="1">
        <f>Y5*AD40+Z5*AE40+AA5*AF40+Y6*AD41+Z6*AE41+AA6*AF41+Y7*AD42+Z7*AE42+AA7*AF42+AF44</f>
        <v>-0.22876577000000001</v>
      </c>
      <c r="BG33" s="1">
        <f>Z5*AD40+AA5*AE40+AB5*AF40+Z6*AD41+AA6*AE41+AB6*AF41+Z7*AD42+AA7*AE42+AB7*AF42+AF44</f>
        <v>-0.22876577000000001</v>
      </c>
      <c r="BI33" s="1">
        <f t="shared" si="48"/>
        <v>0</v>
      </c>
      <c r="BJ33" s="1">
        <f t="shared" si="49"/>
        <v>0</v>
      </c>
      <c r="BK33" s="1">
        <f t="shared" si="50"/>
        <v>0</v>
      </c>
      <c r="BL33" s="1">
        <f t="shared" si="51"/>
        <v>0</v>
      </c>
      <c r="BM33" s="1">
        <f t="shared" si="52"/>
        <v>0</v>
      </c>
      <c r="BN33" s="1">
        <f t="shared" si="53"/>
        <v>0</v>
      </c>
      <c r="BO33" s="1">
        <f t="shared" si="54"/>
        <v>0</v>
      </c>
      <c r="BP33" s="1">
        <f t="shared" si="55"/>
        <v>0</v>
      </c>
      <c r="BQ33" s="1">
        <f t="shared" si="56"/>
        <v>0</v>
      </c>
      <c r="BR33" s="1">
        <f t="shared" si="57"/>
        <v>8.3505584079999995</v>
      </c>
      <c r="BS33" s="1">
        <f t="shared" si="58"/>
        <v>9.5097287260000023</v>
      </c>
      <c r="BT33" s="1">
        <f t="shared" si="59"/>
        <v>16.676652956000002</v>
      </c>
      <c r="BU33" s="1">
        <f t="shared" si="60"/>
        <v>63.006952104999996</v>
      </c>
      <c r="BV33" s="1">
        <f t="shared" si="61"/>
        <v>71.405741957000018</v>
      </c>
      <c r="BW33" s="1">
        <f t="shared" si="62"/>
        <v>69.378426454000007</v>
      </c>
      <c r="BX33" s="1">
        <f t="shared" si="63"/>
        <v>52.282133413000018</v>
      </c>
      <c r="BY33" s="1">
        <f t="shared" si="64"/>
        <v>0</v>
      </c>
      <c r="BZ33" s="1">
        <f t="shared" si="65"/>
        <v>0</v>
      </c>
      <c r="CA33" s="1">
        <f t="shared" si="66"/>
        <v>0</v>
      </c>
      <c r="CB33" s="1">
        <f t="shared" si="67"/>
        <v>0</v>
      </c>
      <c r="CC33" s="1">
        <f t="shared" si="68"/>
        <v>0</v>
      </c>
      <c r="CD33" s="1">
        <f t="shared" si="69"/>
        <v>0</v>
      </c>
      <c r="CE33" s="1">
        <f t="shared" si="70"/>
        <v>0</v>
      </c>
      <c r="CF33" s="1">
        <f t="shared" si="71"/>
        <v>0</v>
      </c>
      <c r="CG33" s="1">
        <f t="shared" si="72"/>
        <v>0</v>
      </c>
      <c r="CH33" s="1">
        <f t="shared" si="73"/>
        <v>0</v>
      </c>
      <c r="CJ33" s="1">
        <f>MAX(BI37:BJ38)</f>
        <v>0</v>
      </c>
      <c r="CK33" s="1">
        <f>MAX(BK37:BL38)</f>
        <v>0</v>
      </c>
      <c r="CL33" s="1">
        <f>MAX(BM37:BN38)</f>
        <v>0</v>
      </c>
      <c r="CM33" s="1">
        <f>MAX(BO37:BP38)</f>
        <v>0</v>
      </c>
      <c r="CN33" s="1">
        <f>MAX(BQ37:BR38)</f>
        <v>0.25569020799999997</v>
      </c>
      <c r="CO33" s="1">
        <f>MAX(BS37:BT38)</f>
        <v>10.810538979999999</v>
      </c>
      <c r="CP33" s="1">
        <f>MAX(BU37:BV38)</f>
        <v>3.4323496810000007</v>
      </c>
      <c r="CQ33" s="1">
        <f>MAX(BW37:BX38)</f>
        <v>21.439661657999995</v>
      </c>
      <c r="CR33" s="1">
        <f>MAX(BY37:BZ38)</f>
        <v>36.972289877999991</v>
      </c>
      <c r="CS33" s="1">
        <f>MAX(CA37:CB38)</f>
        <v>17.961085250000004</v>
      </c>
      <c r="CT33" s="1">
        <f>MAX(CC37:CD38)</f>
        <v>0</v>
      </c>
      <c r="CU33" s="1">
        <f>MAX(CE37:CF38)</f>
        <v>0</v>
      </c>
      <c r="CV33" s="1">
        <f>MAX(CG37:CH38)</f>
        <v>0</v>
      </c>
      <c r="CX33" s="4">
        <v>-4.1271766999999998E-4</v>
      </c>
      <c r="CY33" s="4">
        <v>5.1786239999999997E-2</v>
      </c>
      <c r="CZ33" s="4">
        <v>5.4736976E-2</v>
      </c>
      <c r="DB33" s="1">
        <f>CJ5*CX29+CK5*CY29+CL5*CZ29+CJ6*CX30+CK6*CY30+CL6*CZ30+CJ7*CX31+CK7*CY31+CL7*CZ31+CJ33*CX33+CK33*CY33+CL33*CZ33+CJ34*CX34+CK34*CY34+CL34*CZ34+CJ35*CX35+CK35*CY35+CL35*CZ35+CJ61*CX37+CK61*CY37+CL61*CZ37+CJ62*CX38+CK62*CY38+CL62*CZ38+CJ63*CX39+CK63*CY39+CL63*CZ39+CJ89*CX41+CK89*CY41+CL89*CZ41+CJ90*CX42+CK90*CY42+CL90*CZ42+CJ91*CX43+CK91*CY43+CL91*CZ43+CZ45</f>
        <v>-1.4660883063764647</v>
      </c>
      <c r="DC33" s="1">
        <f>CK5*CX29+CL5*CY29+CM5*CZ29+CK6*CX30+CL6*CY30+CM6*CZ30+CK7*CX31+CL7*CY31+CM7*CZ31+CK33*CX33+CL33*CY33+CM33*CZ33+CK34*CX34+CL34*CY34+CM34*CZ34+CK35*CX35+CL35*CY35+CM35*CZ35+CK61*CX37+CL61*CY37+CM61*CZ37+CK62*CX38+CL62*CY38+CM62*CZ38+CK63*CX39+CL63*CY39+CM63*CZ39+CK89*CX41+CL89*CY41+CM89*CZ41+CK90*CX42+CL90*CY42+CM90*CZ42+CK91*CX43+CL91*CY43+CM91*CZ43+CZ45</f>
        <v>-1.4660883063764647</v>
      </c>
      <c r="DD33" s="1">
        <f>CL5*CX29+CM5*CY29+CN5*CZ29+CL6*CX30+CM6*CY30+CN6*CZ30+CL7*CX31+CM7*CY31+CN7*CZ31+CL33*CX33+CM33*CY33+CN33*CZ33+CL34*CX34+CM34*CY34+CN34*CZ34+CL35*CX35+CM35*CY35+CN35*CZ35+CL61*CX37+CM61*CY37+CN61*CZ37+CL62*CX38+CM62*CY38+CN62*CZ38+CL63*CX39+CM63*CY39+CN63*CZ39+CL89*CX41+CM89*CY41+CN89*CZ41+CL90*CX42+CM90*CY42+CN90*CZ42+CL91*CX43+CM91*CY43+CN91*CZ43+CZ45</f>
        <v>-1.4754002250841691</v>
      </c>
      <c r="DE33" s="1">
        <f>CM5*CX29+CN5*CY29+CO5*CZ29+CM6*CX30+CN6*CY30+CO6*CZ30+CM7*CX31+CN7*CY31+CO7*CZ31+CM33*CX33+CN33*CY33+CO33*CZ33+CM34*CX34+CN34*CY34+CO34*CZ34+CM35*CX35+CN35*CY35+CO35*CZ35+CM61*CX37+CN61*CY37+CO61*CZ37+CM62*CX38+CN62*CY38+CO62*CZ38+CM63*CX39+CN63*CY39+CO63*CZ39+CM89*CX41+CN89*CY41+CO89*CZ41+CM90*CX42+CN90*CY42+CO90*CZ42+CM91*CX43+CN91*CY43+CO91*CZ43+CZ45</f>
        <v>1.7303793283713793</v>
      </c>
      <c r="DF33" s="1">
        <f>CN5*CX29+CO5*CY29+CP5*CZ29+CN6*CX30+CO6*CY30+CP6*CZ30+CN7*CX31+CO7*CY31+CP7*CZ31+CN33*CX33+CO33*CY33+CP33*CZ33+CN34*CX34+CO34*CY34+CP34*CZ34+CN35*CX35+CO35*CY35+CP35*CZ35+CN61*CX37+CO61*CY37+CP61*CZ37+CN62*CX38+CO62*CY38+CP62*CZ38+CN63*CX39+CO63*CY39+CP63*CZ39+CN89*CX41+CO89*CY41+CP89*CZ41+CN90*CX42+CO90*CY42+CP90*CZ42+CN91*CX43+CO91*CY43+CP91*CZ43+CZ45</f>
        <v>5.512656956734574</v>
      </c>
      <c r="DG33" s="1">
        <f>CO5*CX29+CP5*CY29+CQ5*CZ29+CO6*CX30+CP6*CY30+CQ6*CZ30+CO7*CX31+CP7*CY31+CQ7*CZ31+CO33*CX33+CP33*CY33+CQ33*CZ33+CO34*CX34+CP34*CY34+CQ34*CZ34+CO35*CX35+CP35*CY35+CQ35*CZ35+CO61*CX37+CP61*CY37+CQ61*CZ37+CO62*CX38+CP62*CY38+CQ62*CZ38+CO63*CX39+CP63*CY39+CQ63*CZ39+CO89*CX41+CP89*CY41+CQ89*CZ41+CO90*CX42+CP90*CY42+CQ90*CZ42+CO91*CX43+CP91*CY43+CQ91*CZ43+CZ45</f>
        <v>13.345539695429299</v>
      </c>
      <c r="DH33" s="1">
        <f>CP5*CX29+CQ5*CY29+CR5*CZ29+CP6*CX30+CQ6*CY30+CR6*CZ30+CP7*CX31+CQ7*CY31+CR7*CZ31+CP33*CX33+CQ33*CY33+CR33*CZ33+CP34*CX34+CQ34*CY34+CR34*CZ34+CP35*CX35+CQ35*CY35+CR35*CZ35+CP61*CX37+CQ61*CY37+CR61*CZ37+CP62*CX38+CQ62*CY38+CR62*CZ38+CP63*CX39+CQ63*CY39+CR63*CZ39+CP89*CX41+CQ89*CY41+CR89*CZ41+CP90*CX42+CQ90*CY42+CR90*CZ42+CP91*CX43+CQ91*CY43+CR91*CZ43+CZ45</f>
        <v>1.0695658975303584</v>
      </c>
      <c r="DI33" s="1">
        <f>CQ5*CX29+CR5*CY29+CS5*CZ29+CQ6*CX30+CR6*CY30+CS6*CZ30+CQ7*CX31+CR7*CY31+CS7*CZ31+CQ33*CX33+CR33*CY33+CS33*CZ33+CQ34*CX34+CR34*CY34+CS34*CZ34+CQ35*CX35+CR35*CY35+CS35*CZ35+CQ61*CX37+CR61*CY37+CS61*CZ37+CQ62*CX38+CR62*CY38+CS62*CZ38+CQ63*CX39+CR63*CY39+CS63*CZ39+CQ89*CX41+CR89*CY41+CS89*CZ41+CQ90*CX42+CR90*CY42+CS90*CZ42+CQ91*CX43+CR91*CY43+CS91*CZ43+CZ45</f>
        <v>-4.9157737833578308</v>
      </c>
      <c r="DJ33" s="1">
        <f>CR5*CX29+CS5*CY29+CT5*CZ29+CR6*CX30+CS6*CY30+CT6*CZ30+CR7*CX31+CS7*CY31+CT7*CZ31+CR33*CX33+CS33*CY33+CT33*CZ33+CR34*CX34+CS34*CY34+CT34*CZ34+CR35*CX35+CS35*CY35+CT35*CZ35+CR61*CX37+CS61*CY37+CT61*CZ37+CR62*CX38+CS62*CY38+CT62*CZ38+CR63*CX39+CS63*CY39+CT63*CZ39+CR89*CX41+CS89*CY41+CT89*CZ41+CR90*CX42+CS90*CY42+CT90*CZ42+CR91*CX43+CS91*CY43+CT91*CZ43+CZ45</f>
        <v>-1.4514917860601537</v>
      </c>
      <c r="DK33" s="1">
        <f>CS5*CX29+CT5*CY29+CU5*CZ29+CS6*CX30+CT6*CY30+CU6*CZ30+CS7*CX31+CT7*CY31+CU7*CZ31+CS33*CX33+CT33*CY33+CU33*CZ33+CS34*CX34+CT34*CY34+CU34*CZ34+CS35*CX35+CT35*CY35+CU35*CZ35+CS61*CX37+CT61*CY37+CU61*CZ37+CS62*CX38+CT62*CY38+CU62*CZ38+CS63*CX39+CT63*CY39+CU63*CZ39+CS89*CX41+CT89*CY41+CU89*CZ41+CS90*CX42+CT90*CY42+CU90*CZ42+CS91*CX43+CT91*CY43+CU91*CZ43+CZ45</f>
        <v>0.11307973402798221</v>
      </c>
      <c r="DL33" s="1">
        <f>CT5*CX29+CU5*CY29+CV5*CZ29+CT6*CX30+CU6*CY30+CV6*CZ30+CT7*CX31+CU7*CY31+CV7*CZ31+CT33*CX33+CU33*CY33+CV33*CZ33+CT34*CX34+CU34*CY34+CV34*CZ34+CT35*CX35+CU35*CY35+CV35*CZ35+CT61*CX37+CU61*CY37+CV61*CZ37+CT62*CX38+CU62*CY38+CV62*CZ38+CT63*CX39+CU63*CY39+CV63*CZ39+CT89*CX41+CU89*CY41+CV89*CZ41+CT90*CX42+CU90*CY42+CV90*CZ42+CT91*CX43+CU91*CY43+CV91*CZ43+CZ45</f>
        <v>-1.4660883063764647</v>
      </c>
      <c r="DN33" s="1">
        <f t="shared" si="74"/>
        <v>0</v>
      </c>
      <c r="DO33" s="1">
        <f t="shared" si="40"/>
        <v>0</v>
      </c>
      <c r="DP33" s="1">
        <f t="shared" si="41"/>
        <v>0</v>
      </c>
      <c r="DQ33" s="1">
        <f t="shared" si="42"/>
        <v>1.7303793283713793</v>
      </c>
      <c r="DR33" s="1">
        <f t="shared" si="43"/>
        <v>5.512656956734574</v>
      </c>
      <c r="DS33" s="1">
        <f t="shared" si="44"/>
        <v>13.345539695429299</v>
      </c>
      <c r="DT33" s="1">
        <f t="shared" si="45"/>
        <v>1.0695658975303584</v>
      </c>
      <c r="DU33" s="1">
        <f t="shared" si="46"/>
        <v>0</v>
      </c>
      <c r="DV33" s="1">
        <f t="shared" si="75"/>
        <v>0</v>
      </c>
      <c r="DW33" s="1">
        <f t="shared" si="76"/>
        <v>0.11307973402798221</v>
      </c>
      <c r="DX33" s="1">
        <f t="shared" si="47"/>
        <v>0</v>
      </c>
      <c r="DZ33" s="1">
        <f>MAX(DN37:DO38)</f>
        <v>5.9125497341237088</v>
      </c>
      <c r="EA33" s="1">
        <f>MAX(DP37:DQ38)</f>
        <v>35.618275766761023</v>
      </c>
      <c r="EB33" s="1">
        <f>MAX(DR37:DS38)</f>
        <v>36.138680804316721</v>
      </c>
      <c r="EC33" s="1">
        <f>MAX(DT37:DU38)</f>
        <v>6.7723336902108597</v>
      </c>
      <c r="ED33" s="1">
        <f>MAX(DV37:DW38)</f>
        <v>0</v>
      </c>
      <c r="EF33" s="4">
        <v>-0.30530439999999998</v>
      </c>
      <c r="EG33" s="4">
        <v>-5.9274206999999999E-3</v>
      </c>
      <c r="EH33" s="4">
        <v>7.2604569999999993E-2</v>
      </c>
      <c r="EI33" s="4">
        <v>-3.0381294999999998E-3</v>
      </c>
      <c r="EJ33" s="4">
        <v>-3.2715139999999997E-2</v>
      </c>
      <c r="EK33" s="4">
        <v>-1.8657041999999999E-2</v>
      </c>
      <c r="EL33" s="4">
        <v>8.2323400000000005E-2</v>
      </c>
      <c r="EM33" s="4">
        <v>6.4193539999999993E-2</v>
      </c>
      <c r="EN33" s="4">
        <v>6.9798399999999997E-2</v>
      </c>
      <c r="EO33" s="4">
        <v>0.15945429</v>
      </c>
      <c r="EP33" s="4">
        <v>2.2641424E-2</v>
      </c>
      <c r="EQ33" s="4">
        <v>-1.268906E-2</v>
      </c>
      <c r="ER33" s="4">
        <v>-2.0217787000000001E-2</v>
      </c>
      <c r="ES33" s="4">
        <v>4.9974619999999997E-2</v>
      </c>
      <c r="ET33" s="4">
        <v>-0.16440337999999999</v>
      </c>
      <c r="EU33" s="4">
        <v>-5.5532083000000001E-3</v>
      </c>
      <c r="EV33" s="4">
        <v>5.6991562000000003E-2</v>
      </c>
      <c r="EW33" s="4">
        <v>-6.5529755999999995E-2</v>
      </c>
      <c r="EX33" s="4">
        <v>-1.33632235E-2</v>
      </c>
      <c r="EY33" s="4">
        <v>-8.1062159999999994E-2</v>
      </c>
      <c r="EZ33" s="4">
        <v>0.12490659</v>
      </c>
      <c r="FA33" s="4">
        <v>0.11595999999999999</v>
      </c>
      <c r="FB33" s="4">
        <v>-7.4372715000000002E-3</v>
      </c>
      <c r="FC33" s="4">
        <v>8.6720829999999999E-2</v>
      </c>
      <c r="FD33" s="4">
        <v>-1.7939920000000002E-2</v>
      </c>
      <c r="FE33" s="4">
        <v>1.1913946E-2</v>
      </c>
      <c r="FF33" s="4">
        <v>-1.5550127E-2</v>
      </c>
      <c r="FG33" s="4">
        <v>3.6944027999999997E-2</v>
      </c>
      <c r="FH33" s="4">
        <v>-3.6881602999999999E-2</v>
      </c>
      <c r="FI33" s="4">
        <v>2.9891945E-2</v>
      </c>
      <c r="FJ33" s="4">
        <v>5.6849393999999998E-2</v>
      </c>
      <c r="FK33" s="4">
        <v>0.14491534</v>
      </c>
      <c r="FL33" s="4">
        <v>-1.7753720000000001E-2</v>
      </c>
      <c r="FM33" s="4">
        <v>-0.14737686999999999</v>
      </c>
      <c r="FN33" s="4">
        <v>-4.2483849999999997E-2</v>
      </c>
      <c r="FO33" s="4">
        <v>8.3343619999999997E-3</v>
      </c>
      <c r="FP33" s="4">
        <v>-0.18581268000000001</v>
      </c>
      <c r="FQ33" s="4">
        <v>0.16559309</v>
      </c>
      <c r="FR33" s="4">
        <v>8.2434333999999998E-2</v>
      </c>
      <c r="FS33" s="4">
        <v>6.7245423999999998E-2</v>
      </c>
      <c r="FT33" s="4">
        <v>-5.6920100000000001E-2</v>
      </c>
      <c r="FU33" s="4">
        <v>-0.14703308000000001</v>
      </c>
      <c r="FV33" s="4">
        <v>9.4414613999999994E-2</v>
      </c>
      <c r="FW33" s="4">
        <v>-6.2245413999999999E-2</v>
      </c>
      <c r="FX33" s="4">
        <v>4.6144557E-4</v>
      </c>
      <c r="FY33" s="4">
        <v>-0.13635485</v>
      </c>
      <c r="FZ33" s="4">
        <v>-6.7251413999999995E-2</v>
      </c>
      <c r="GA33" s="4">
        <v>2.3843650000000001E-2</v>
      </c>
      <c r="GB33" s="4">
        <v>-3.9027645000000001E-3</v>
      </c>
      <c r="GC33" s="4">
        <v>-0.13378947999999999</v>
      </c>
      <c r="GD33" s="4">
        <v>-0.20884723999999999</v>
      </c>
      <c r="GE33" s="4">
        <v>3.2823123000000003E-2</v>
      </c>
      <c r="GF33" s="4">
        <v>-0.17470617999999999</v>
      </c>
      <c r="GG33" s="4">
        <v>0.11992833999999999</v>
      </c>
      <c r="GH33" s="4">
        <v>-8.3605460000000006E-2</v>
      </c>
      <c r="GI33" s="4">
        <v>6.7151874E-2</v>
      </c>
      <c r="GJ33" s="4">
        <v>0.13055268</v>
      </c>
      <c r="GK33" s="4">
        <v>-6.4780959999999999E-2</v>
      </c>
      <c r="GL33" s="4">
        <v>-0.16025751999999999</v>
      </c>
      <c r="GM33" s="4">
        <v>7.8575800000000001E-2</v>
      </c>
      <c r="GN33" s="4">
        <v>-0.13611931999999999</v>
      </c>
      <c r="GO33" s="4">
        <v>0.123855785</v>
      </c>
      <c r="GP33" s="4">
        <v>-0.13207863</v>
      </c>
      <c r="GQ33" s="4">
        <v>-0.16291691</v>
      </c>
      <c r="GS33" s="1">
        <f>DZ1*FL1+DZ29*FL2+DZ57*FL3+DZ85*FL4+EA1*FL5+EA29*FL6+EA57*FL7+EA85*FL8+EB1*FL9+EB29*FL10+EB57*FL11+EB85*FL12+EC1*FL13+EC29*FL14+EC57*FL15+EC85*FL16+ED1*FL17+ED29*FL18+ED57*FL19+ED85*FL20+DZ2*FL21+DZ30*FL22+DZ58*FL23+DZ86*FL24+EA2*FL25+EA30*FL26+EA58*FL27+EA86*FL28+EB2*FL29+EB30*FL30+EB58*FL31+EB86*FL32+EC2*FL33+EC30*FL34+EC58*FL35+EC86*FL36+ED2*FL37+ED30*FL38+ED58*FL39+ED86*FL40+DZ3*FL41+DZ31*FL42+DZ59*FL43+DZ87*FL44+EA3*FL45+EA31*FL46+EA59*FL47+EA87*FL48+EB3*FL49+EB31*FL50+EB59*FL51+EB87*FL52+EC3*FL53+EC31*FL54+EC59*FL55+EC87*FL56+ED3*FL57+ED31*FL58+ED59*FL59+ED87*FL60+DZ4*FL61+DZ32*FL62+DZ60*FL63+DZ88*FL64+EA4*FL65+EA32*FL66+EA60*FL67+EA88*FL68+EB4*FL69+EB32*FL70+EB60*FL71+EB88*FL72+EC4*FL73+EC32*FL74+EC60*FL75+EC88*FL76+ED4*FL77+ED32*FL78+ED60*FL79+ED88*FL80+DZ5*FL81+DZ33*FL82+DZ61*FL83+DZ89*FL84+EA5*FL85+EA33*FL86+EA61*FL87+EA89*FL88+EB5*FL89+EB33*FL90+EB61*FL91+EB89*FL92+EC5*FL93+EC33*FL94+EC61*FL95+EC89*FL96+ED5*FL97+ED33*FL98+ED61*FL99+ED89*FL100+FL102</f>
        <v>-15.032116318928271</v>
      </c>
      <c r="GX33" s="1">
        <f t="shared" si="38"/>
        <v>0</v>
      </c>
      <c r="GZ33" s="4">
        <v>1.3804816E-3</v>
      </c>
      <c r="HA33" s="4">
        <v>0.22430855</v>
      </c>
      <c r="HB33" s="4">
        <v>2.0556531999999999E-2</v>
      </c>
      <c r="HC33" s="4">
        <v>-0.12834497</v>
      </c>
      <c r="HD33" s="4">
        <v>9.5658960000000001E-2</v>
      </c>
      <c r="HE33" s="4">
        <v>0.16640774999999999</v>
      </c>
      <c r="HF33" s="4">
        <v>0.23058390000000001</v>
      </c>
      <c r="HG33" s="4">
        <v>-0.20613872999999999</v>
      </c>
      <c r="HH33" s="4">
        <v>0.24048515000000001</v>
      </c>
      <c r="HI33" s="4">
        <v>-9.4984159999999998E-2</v>
      </c>
    </row>
    <row r="34" spans="11:217" ht="15.75" customHeight="1" x14ac:dyDescent="0.4">
      <c r="K34" s="21"/>
      <c r="L34" s="21"/>
      <c r="M34" s="21"/>
      <c r="N34" s="21"/>
      <c r="O34" s="21"/>
      <c r="AH34" s="1">
        <f>A6*AD40+B6*AE40+C6*AF40+A7*AD41+B7*AE41+C7*AF41+A8*AD42+B8*AE42+C8*AF42+AF44</f>
        <v>-0.22876577000000001</v>
      </c>
      <c r="AI34" s="1">
        <f>B6*AD40+C6*AE40+D6*AF40+B7*AD41+C7*AE41+D7*AF41+B8*AD42+C8*AE42+D8*AF42+AF44</f>
        <v>-0.22876577000000001</v>
      </c>
      <c r="AJ34" s="1">
        <f>C6*AD40+D6*AE40+E6*AF40+C7*AD41+D7*AE41+E7*AF41+C8*AD42+D8*AE42+E8*AF42+AF44</f>
        <v>-0.22876577000000001</v>
      </c>
      <c r="AK34" s="1">
        <f>D6*AD40+E6*AE40+F6*AF40+D7*AD41+E7*AE41+F7*AF41+D8*AD42+E8*AE42+F8*AF42+AF44</f>
        <v>-0.22876577000000001</v>
      </c>
      <c r="AL34" s="1">
        <f>E6*AD40+F6*AE40+G6*AF40+E7*AD41+F7*AE41+G7*AF41+E8*AD42+F8*AE42+G8*AF42+AF44</f>
        <v>-0.22876577000000001</v>
      </c>
      <c r="AM34" s="1">
        <f>F6*AD40+G6*AE40+H6*AF40+F7*AD41+G7*AE41+H7*AF41+F8*AD42+G8*AE42+H8*AF42+AF44</f>
        <v>-0.22876577000000001</v>
      </c>
      <c r="AN34" s="1">
        <f>G6*AD40+H6*AE40+I6*AF40+G7*AD41+H7*AE41+I7*AF41+G8*AD42+H8*AE42+I8*AF42+AF44</f>
        <v>-0.22876577000000001</v>
      </c>
      <c r="AO34" s="1">
        <f>H6*AD40+I6*AE40+J6*AF40+H7*AD41+I7*AE41+J7*AF41+H8*AD42+I8*AE42+J8*AF42+AF44</f>
        <v>-0.22876577000000001</v>
      </c>
      <c r="AP34" s="1">
        <f>I6*AD40+J6*AE40+K6*AF40+I7*AD41+J7*AE41+K7*AF41+I8*AD42+J8*AE42+K8*AF42+AF44</f>
        <v>-0.22876577000000001</v>
      </c>
      <c r="AQ34" s="1">
        <f>J6*AD40+K6*AE40+L6*AF40+J7*AD41+K7*AE41+L7*AF41+J8*AD42+K8*AE42+L8*AF42+AF44</f>
        <v>11.543231458000003</v>
      </c>
      <c r="AR34" s="1">
        <f>K6*AD40+L6*AE40+M6*AF40+K7*AD41+L7*AE41+M7*AF41+K8*AD42+L8*AE42+M8*AF42+AF44</f>
        <v>24.283431685</v>
      </c>
      <c r="AS34" s="1">
        <f>L6*AD40+M6*AE40+N6*AF40+L7*AD41+M7*AE41+N7*AF41+L8*AD42+M8*AE42+N8*AF42+AF44</f>
        <v>29.812279514</v>
      </c>
      <c r="AT34" s="1">
        <f>M6*AD40+N6*AE40+O6*AF40+M7*AD41+N7*AE41+O7*AF41+M8*AD42+N8*AE42+O8*AF42+AF44</f>
        <v>34.989190682</v>
      </c>
      <c r="AU34" s="1">
        <f>N6*AD40+O6*AE40+P6*AF40+N7*AD41+O7*AE41+P7*AF41+N8*AD42+O8*AE42+P8*AF42+AF44</f>
        <v>49.746778733999989</v>
      </c>
      <c r="AV34" s="1">
        <f>O6*AD40+P6*AE40+Q6*AF40+O7*AD41+P7*AE41+Q7*AF41+O8*AD42+P8*AE42+Q8*AF42+AF44</f>
        <v>51.734533102</v>
      </c>
      <c r="AW34" s="1">
        <f>P6*AD40+Q6*AE40+R6*AF40+P7*AD41+Q7*AE41+R7*AF41+P8*AD42+Q8*AE42+R8*AF42+AF44</f>
        <v>68.855374577000006</v>
      </c>
      <c r="AX34" s="1">
        <f>Q6*AD40+R6*AE40+S6*AF40+Q7*AD41+R7*AE41+S7*AF41+Q8*AD42+R8*AE42+S8*AF42+AF44</f>
        <v>48.968410167999998</v>
      </c>
      <c r="AY34" s="1">
        <f>R6*AD40+S6*AE40+T6*AF40+R7*AD41+S7*AE41+T7*AF41+R8*AD42+S8*AE42+T8*AF42+AF44</f>
        <v>-4.6317303990000029</v>
      </c>
      <c r="AZ34" s="1">
        <f>S6*AD40+T6*AE40+U6*AF40+S7*AD41+T7*AE41+U7*AF41+S8*AD42+T8*AE42+U8*AF42+AF44</f>
        <v>-18.687492300000002</v>
      </c>
      <c r="BA34" s="1">
        <f>T6*AD40+U6*AE40+V6*AF40+T7*AD41+U7*AE41+V7*AF41+T8*AD42+U8*AE42+V8*AF42+AF44</f>
        <v>-3.3166116800000003</v>
      </c>
      <c r="BB34" s="1">
        <f>U6*AD40+V6*AE40+W6*AF40+U7*AD41+V7*AE41+W7*AF41+U8*AD42+V8*AE42+W8*AF42+AF44</f>
        <v>-0.22876577000000001</v>
      </c>
      <c r="BC34" s="1">
        <f>V6*AD40+W6*AE40+X6*AF40+V7*AD41+W7*AE41+X7*AF41+V8*AD42+W8*AE42+X8*AF42+AF44</f>
        <v>-0.22876577000000001</v>
      </c>
      <c r="BD34" s="1">
        <f>W6*AD40+X6*AE40+Y6*AF40+W7*AD41+X7*AE41+Y7*AF41+W8*AD42+X8*AE42+Y8*AF42+AF44</f>
        <v>-0.22876577000000001</v>
      </c>
      <c r="BE34" s="1">
        <f>X6*AD40+Y6*AE40+Z6*AF40+X7*AD41+Y7*AE41+Z7*AF41+X8*AD42+Y8*AE42+Z8*AF42+AF44</f>
        <v>-0.22876577000000001</v>
      </c>
      <c r="BF34" s="1">
        <f>Y6*AD40+Z6*AE40+AA6*AF40+Y7*AD41+Z7*AE41+AA7*AF41+Y8*AD42+Z8*AE42+AA8*AF42+AF44</f>
        <v>-0.22876577000000001</v>
      </c>
      <c r="BG34" s="1">
        <f>Z6*AD40+AA6*AE40+AB6*AF40+Z7*AD41+AA7*AE41+AB7*AF41+Z8*AD42+AA8*AE42+AB8*AF42+AF44</f>
        <v>-0.22876577000000001</v>
      </c>
      <c r="BI34" s="1">
        <f t="shared" si="48"/>
        <v>0</v>
      </c>
      <c r="BJ34" s="1">
        <f t="shared" si="49"/>
        <v>0</v>
      </c>
      <c r="BK34" s="1">
        <f t="shared" si="50"/>
        <v>0</v>
      </c>
      <c r="BL34" s="1">
        <f t="shared" si="51"/>
        <v>0</v>
      </c>
      <c r="BM34" s="1">
        <f t="shared" si="52"/>
        <v>0</v>
      </c>
      <c r="BN34" s="1">
        <f t="shared" si="53"/>
        <v>0</v>
      </c>
      <c r="BO34" s="1">
        <f t="shared" si="54"/>
        <v>0</v>
      </c>
      <c r="BP34" s="1">
        <f t="shared" si="55"/>
        <v>0</v>
      </c>
      <c r="BQ34" s="1">
        <f t="shared" si="56"/>
        <v>0</v>
      </c>
      <c r="BR34" s="1">
        <f t="shared" si="57"/>
        <v>11.543231458000003</v>
      </c>
      <c r="BS34" s="1">
        <f t="shared" si="58"/>
        <v>24.283431685</v>
      </c>
      <c r="BT34" s="1">
        <f t="shared" si="59"/>
        <v>29.812279514</v>
      </c>
      <c r="BU34" s="1">
        <f t="shared" si="60"/>
        <v>34.989190682</v>
      </c>
      <c r="BV34" s="1">
        <f t="shared" si="61"/>
        <v>49.746778733999989</v>
      </c>
      <c r="BW34" s="1">
        <f t="shared" si="62"/>
        <v>51.734533102</v>
      </c>
      <c r="BX34" s="1">
        <f t="shared" si="63"/>
        <v>68.855374577000006</v>
      </c>
      <c r="BY34" s="1">
        <f t="shared" si="64"/>
        <v>48.968410167999998</v>
      </c>
      <c r="BZ34" s="1">
        <f t="shared" si="65"/>
        <v>0</v>
      </c>
      <c r="CA34" s="1">
        <f t="shared" si="66"/>
        <v>0</v>
      </c>
      <c r="CB34" s="1">
        <f t="shared" si="67"/>
        <v>0</v>
      </c>
      <c r="CC34" s="1">
        <f t="shared" si="68"/>
        <v>0</v>
      </c>
      <c r="CD34" s="1">
        <f t="shared" si="69"/>
        <v>0</v>
      </c>
      <c r="CE34" s="1">
        <f t="shared" si="70"/>
        <v>0</v>
      </c>
      <c r="CF34" s="1">
        <f t="shared" si="71"/>
        <v>0</v>
      </c>
      <c r="CG34" s="1">
        <f t="shared" si="72"/>
        <v>0</v>
      </c>
      <c r="CH34" s="1">
        <f t="shared" si="73"/>
        <v>0</v>
      </c>
      <c r="CJ34" s="1">
        <f>MAX(BI39:BJ40)</f>
        <v>0</v>
      </c>
      <c r="CK34" s="1">
        <f>MAX(BK39:BL40)</f>
        <v>0</v>
      </c>
      <c r="CL34" s="1">
        <f>MAX(BM39:BN40)</f>
        <v>0</v>
      </c>
      <c r="CM34" s="1">
        <f>MAX(BO39:BP40)</f>
        <v>0</v>
      </c>
      <c r="CN34" s="1">
        <f>MAX(BQ39:BR40)</f>
        <v>6.2670957790000008</v>
      </c>
      <c r="CO34" s="1">
        <f>MAX(BS39:BT40)</f>
        <v>31.728399396</v>
      </c>
      <c r="CP34" s="1">
        <f>MAX(BU39:BV40)</f>
        <v>20.460519202999997</v>
      </c>
      <c r="CQ34" s="1">
        <f>MAX(BW39:BX40)</f>
        <v>34.850401349999991</v>
      </c>
      <c r="CR34" s="1">
        <f>MAX(BY39:BZ40)</f>
        <v>25.865890740000001</v>
      </c>
      <c r="CS34" s="1">
        <f>MAX(CA39:CB40)</f>
        <v>0</v>
      </c>
      <c r="CT34" s="1">
        <f>MAX(CC39:CD40)</f>
        <v>0</v>
      </c>
      <c r="CU34" s="1">
        <f>MAX(CE39:CF40)</f>
        <v>0</v>
      </c>
      <c r="CV34" s="1">
        <f>MAX(CG39:CH40)</f>
        <v>0</v>
      </c>
      <c r="CX34" s="4">
        <v>3.8261036999999998E-2</v>
      </c>
      <c r="CY34" s="4">
        <v>-3.3181556000000001E-2</v>
      </c>
      <c r="CZ34" s="4">
        <v>2.4230109999999999E-2</v>
      </c>
      <c r="DB34" s="1">
        <f>CJ6*CX29+CK6*CY29+CL6*CZ29+CJ7*CX30+CK7*CY30+CL7*CZ30+CJ8*CX31+CK8*CY31+CL8*CZ31+CJ34*CX33+CK34*CY33+CL34*CZ33+CJ35*CX34+CK35*CY34+CL35*CZ34+CJ36*CX35+CK36*CY35+CL36*CZ35+CJ62*CX37+CK62*CY37+CL62*CZ37+CJ63*CX38+CK63*CY38+CL63*CZ38+CJ64*CX39+CK64*CY39+CL64*CZ39+CJ90*CX41+CK90*CY41+CL90*CZ41+CJ91*CX42+CK91*CY42+CL91*CZ42+CJ92*CX43+CK92*CY43+CL92*CZ43+CZ45</f>
        <v>-1.4660883063764647</v>
      </c>
      <c r="DC34" s="1">
        <f>CK6*CX29+CL6*CY29+CM6*CZ29+CK7*CX30+CL7*CY30+CM7*CZ30+CK8*CX31+CL8*CY31+CM8*CZ31+CK34*CX33+CL34*CY33+CM34*CZ33+CK35*CX34+CL35*CY34+CM35*CZ34+CK36*CX35+CL36*CY35+CM36*CZ35+CK62*CX37+CL62*CY37+CM62*CZ37+CK63*CX38+CL63*CY38+CM63*CZ38+CK64*CX39+CL64*CY39+CM64*CZ39+CK90*CX41+CL90*CY41+CM90*CZ41+CK91*CX42+CL91*CY42+CM91*CZ42+CK92*CX43+CL92*CY43+CM92*CZ43+CZ45</f>
        <v>-1.4660883063764647</v>
      </c>
      <c r="DD34" s="1">
        <f>CL6*CX29+CM6*CY29+CN6*CZ29+CL7*CX30+CM7*CY30+CN7*CZ30+CL8*CX31+CM8*CY31+CN8*CZ31+CL34*CX33+CM34*CY33+CN34*CZ33+CL35*CX34+CM35*CY34+CN35*CZ34+CL36*CX35+CM36*CY35+CN36*CZ35+CL62*CX37+CM62*CY37+CN62*CZ37+CL63*CX38+CM63*CY38+CN63*CZ38+CL64*CX39+CM64*CY39+CN64*CZ39+CL90*CX41+CM90*CY41+CN90*CZ41+CL91*CX42+CM91*CY42+CN91*CZ42+CL92*CX43+CM92*CY43+CN92*CZ43+CZ45</f>
        <v>-2.4959952726448296</v>
      </c>
      <c r="DE34" s="1">
        <f>CM6*CX29+CN6*CY29+CO6*CZ29+CM7*CX30+CN7*CY30+CO7*CZ30+CM8*CX31+CN8*CY31+CO8*CZ31+CM34*CX33+CN34*CY33+CO34*CZ33+CM35*CX34+CN35*CY34+CO35*CZ34+CM36*CX35+CN36*CY35+CO36*CZ35+CM62*CX37+CN62*CY37+CO62*CZ37+CM63*CX38+CN63*CY38+CO63*CZ38+CM64*CX39+CN64*CY39+CO64*CZ39+CM90*CX41+CN90*CY41+CO90*CZ41+CM91*CX42+CN91*CY42+CO91*CZ42+CM92*CX43+CN92*CY43+CO92*CZ43+CZ45</f>
        <v>-8.6199047957370905</v>
      </c>
      <c r="DF34" s="1">
        <f>CN6*CX29+CO6*CY29+CP6*CZ29+CN7*CX30+CO7*CY30+CP7*CZ30+CN8*CX31+CO8*CY31+CP8*CZ31+CN34*CX33+CO34*CY33+CP34*CZ33+CN35*CX34+CO35*CY34+CP35*CZ34+CN36*CX35+CO36*CY35+CP36*CZ35+CN62*CX37+CO62*CY37+CP62*CZ37+CN63*CX38+CO63*CY38+CP63*CZ38+CN64*CX39+CO64*CY39+CP64*CZ39+CN90*CX41+CO90*CY41+CP90*CZ41+CN91*CX42+CO91*CY42+CP91*CZ42+CN92*CX43+CO92*CY43+CP92*CZ43+CZ45</f>
        <v>-6.9324886704445055</v>
      </c>
      <c r="DG34" s="1">
        <f>CO6*CX29+CP6*CY29+CQ6*CZ29+CO7*CX30+CP7*CY30+CQ7*CZ30+CO8*CX31+CP8*CY31+CQ8*CZ31+CO34*CX33+CP34*CY33+CQ34*CZ33+CO35*CX34+CP35*CY34+CQ35*CZ34+CO36*CX35+CP36*CY35+CQ36*CZ35+CO62*CX37+CP62*CY37+CQ62*CZ37+CO63*CX38+CP63*CY38+CQ63*CZ38+CO64*CX39+CP64*CY39+CQ64*CZ39+CO90*CX41+CP90*CY41+CQ90*CZ41+CO91*CX42+CP91*CY42+CQ91*CZ42+CO92*CX43+CP92*CY43+CQ92*CZ43+CZ45</f>
        <v>7.9513675063005129</v>
      </c>
      <c r="DH34" s="1">
        <f>CP6*CX29+CQ6*CY29+CR6*CZ29+CP7*CX30+CQ7*CY30+CR7*CZ30+CP8*CX31+CQ8*CY31+CR8*CZ31+CP34*CX33+CQ34*CY33+CR34*CZ33+CP35*CX34+CQ35*CY34+CR35*CZ34+CP36*CX35+CQ36*CY35+CR36*CZ35+CP62*CX37+CQ62*CY37+CR62*CZ37+CP63*CX38+CQ63*CY38+CR63*CZ38+CP64*CX39+CQ64*CY39+CR64*CZ39+CP90*CX41+CQ90*CY41+CR90*CZ41+CP91*CX42+CQ91*CY42+CR91*CZ42+CP92*CX43+CQ92*CY43+CR92*CZ43+CZ45</f>
        <v>13.349084050791932</v>
      </c>
      <c r="DI34" s="1">
        <f>CQ6*CX29+CR6*CY29+CS6*CZ29+CQ7*CX30+CR7*CY30+CS7*CZ30+CQ8*CX31+CR8*CY31+CS8*CZ31+CQ34*CX33+CR34*CY33+CS34*CZ33+CQ35*CX34+CR35*CY34+CS35*CZ34+CQ36*CX35+CR36*CY35+CS36*CZ35+CQ62*CX37+CR62*CY37+CS62*CZ37+CQ63*CX38+CR63*CY38+CS63*CZ38+CQ64*CX39+CR64*CY39+CS64*CZ39+CQ90*CX41+CR90*CY41+CS90*CZ41+CQ91*CX42+CR91*CY42+CS91*CZ42+CQ92*CX43+CR92*CY43+CS92*CZ43+CZ45</f>
        <v>8.4079776571922213</v>
      </c>
      <c r="DJ34" s="1">
        <f>CR6*CX29+CS6*CY29+CT6*CZ29+CR7*CX30+CS7*CY30+CT7*CZ30+CR8*CX31+CS8*CY31+CT8*CZ31+CR34*CX33+CS34*CY33+CT34*CZ33+CR35*CX34+CS35*CY34+CT35*CZ34+CR36*CX35+CS36*CY35+CT36*CZ35+CR62*CX37+CS62*CY37+CT62*CZ37+CR63*CX38+CS63*CY38+CT63*CZ38+CR64*CX39+CS64*CY39+CT64*CZ39+CR90*CX41+CS90*CY41+CT90*CZ41+CR91*CX42+CS91*CY42+CT91*CZ42+CR92*CX43+CS92*CY43+CT92*CZ43+CZ45</f>
        <v>4.4447654245445118</v>
      </c>
      <c r="DK34" s="1">
        <f>CS6*CX29+CT6*CY29+CU6*CZ29+CS7*CX30+CT7*CY30+CU7*CZ30+CS8*CX31+CT8*CY31+CU8*CZ31+CS34*CX33+CT34*CY33+CU34*CZ33+CS35*CX34+CT35*CY34+CU35*CZ34+CS36*CX35+CT36*CY35+CU36*CZ35+CS62*CX37+CT62*CY37+CU62*CZ37+CS63*CX38+CT63*CY38+CU63*CZ38+CS64*CX39+CT64*CY39+CU64*CZ39+CS90*CX41+CT90*CY41+CU90*CZ41+CS91*CX42+CT91*CY42+CU91*CZ42+CS92*CX43+CT92*CY43+CU92*CZ43+CZ45</f>
        <v>-1.4660883063764647</v>
      </c>
      <c r="DL34" s="1">
        <f>CT6*CX29+CU6*CY29+CV6*CZ29+CT7*CX30+CU7*CY30+CV7*CZ30+CT8*CX31+CU8*CY31+CV8*CZ31+CT34*CX33+CU34*CY33+CV34*CZ33+CT35*CX34+CU35*CY34+CV35*CZ34+CT36*CX35+CU36*CY35+CV36*CZ35+CT62*CX37+CU62*CY37+CV62*CZ37+CT63*CX38+CU63*CY38+CV63*CZ38+CT64*CX39+CU64*CY39+CV64*CZ39+CT90*CX41+CU90*CY41+CV90*CZ41+CT91*CX42+CU91*CY42+CV91*CZ42+CT92*CX43+CU92*CY43+CV92*CZ43+CZ45</f>
        <v>-1.4660883063764647</v>
      </c>
      <c r="DN34" s="1">
        <f t="shared" si="74"/>
        <v>0</v>
      </c>
      <c r="DO34" s="1">
        <f t="shared" si="40"/>
        <v>0</v>
      </c>
      <c r="DP34" s="1">
        <f t="shared" si="41"/>
        <v>0</v>
      </c>
      <c r="DQ34" s="1">
        <f t="shared" si="42"/>
        <v>0</v>
      </c>
      <c r="DR34" s="1">
        <f t="shared" si="43"/>
        <v>0</v>
      </c>
      <c r="DS34" s="1">
        <f t="shared" si="44"/>
        <v>7.9513675063005129</v>
      </c>
      <c r="DT34" s="1">
        <f t="shared" si="45"/>
        <v>13.349084050791932</v>
      </c>
      <c r="DU34" s="1">
        <f t="shared" si="46"/>
        <v>8.4079776571922213</v>
      </c>
      <c r="DV34" s="1">
        <f t="shared" si="75"/>
        <v>4.4447654245445118</v>
      </c>
      <c r="DW34" s="1">
        <f t="shared" si="76"/>
        <v>0</v>
      </c>
      <c r="DX34" s="1">
        <f t="shared" si="47"/>
        <v>0</v>
      </c>
      <c r="EF34" s="4">
        <v>-6.4485490000000006E-2</v>
      </c>
      <c r="EG34" s="4">
        <v>9.2386945999999998E-2</v>
      </c>
      <c r="EH34" s="4">
        <v>-0.19667235</v>
      </c>
      <c r="EI34" s="4">
        <v>-5.6897976000000003E-2</v>
      </c>
      <c r="EJ34" s="4">
        <v>3.9658434999999999E-2</v>
      </c>
      <c r="EK34" s="4">
        <v>-3.9994590000000003E-3</v>
      </c>
      <c r="EL34" s="4">
        <v>-9.5431279999999997E-3</v>
      </c>
      <c r="EM34" s="4">
        <v>-5.9632573000000001E-2</v>
      </c>
      <c r="EN34" s="4">
        <v>-6.97155E-2</v>
      </c>
      <c r="EO34" s="4">
        <v>-2.7792210000000001E-2</v>
      </c>
      <c r="EP34" s="4">
        <v>2.1371485999999999E-2</v>
      </c>
      <c r="EQ34" s="4">
        <v>0.11745315000000001</v>
      </c>
      <c r="ER34" s="4">
        <v>-5.4012043000000003E-3</v>
      </c>
      <c r="ES34" s="4">
        <v>-0.24900913</v>
      </c>
      <c r="ET34" s="4">
        <v>-0.12798221000000001</v>
      </c>
      <c r="EU34" s="4">
        <v>-9.9669740000000007E-2</v>
      </c>
      <c r="EV34" s="4">
        <v>-6.7221459999999997E-2</v>
      </c>
      <c r="EW34" s="4">
        <v>-3.7690877999999997E-2</v>
      </c>
      <c r="EX34" s="4">
        <v>1.2426716000000001E-2</v>
      </c>
      <c r="EY34" s="4">
        <v>-7.7977610000000003E-2</v>
      </c>
      <c r="EZ34" s="4">
        <v>-0.10465581</v>
      </c>
      <c r="FA34" s="4">
        <v>-0.23663566</v>
      </c>
      <c r="FB34" s="4">
        <v>-1.5997686000000001E-3</v>
      </c>
      <c r="FC34" s="4">
        <v>-0.110836685</v>
      </c>
      <c r="FD34" s="4">
        <v>9.3150430000000006E-2</v>
      </c>
      <c r="FE34" s="4">
        <v>-8.0741229999999997E-2</v>
      </c>
      <c r="FF34" s="4">
        <v>3.3262766999999999E-2</v>
      </c>
      <c r="FG34" s="4">
        <v>-0.108568676</v>
      </c>
      <c r="FH34" s="4">
        <v>-6.9025055000000002E-2</v>
      </c>
      <c r="FI34" s="4">
        <v>9.2883709999999994E-2</v>
      </c>
      <c r="FJ34" s="4">
        <v>6.2794144999999996E-4</v>
      </c>
      <c r="FK34" s="4">
        <v>-6.8802959999999996E-2</v>
      </c>
      <c r="FL34" s="4">
        <v>-1.5914856000000002E-2</v>
      </c>
      <c r="FM34" s="4">
        <v>3.9521735000000002E-2</v>
      </c>
      <c r="FN34" s="4">
        <v>-5.8574784000000003E-3</v>
      </c>
      <c r="FO34" s="4">
        <v>-0.11319509</v>
      </c>
      <c r="FP34" s="4">
        <v>1.6544514999999999E-2</v>
      </c>
      <c r="FQ34" s="4">
        <v>-4.367248E-2</v>
      </c>
      <c r="FR34" s="4">
        <v>-3.7123330000000003E-2</v>
      </c>
      <c r="FS34" s="4">
        <v>6.9279255999999999E-3</v>
      </c>
      <c r="FT34" s="4">
        <v>-6.8749260000000006E-2</v>
      </c>
      <c r="FU34" s="4">
        <v>6.1516772999999997E-2</v>
      </c>
      <c r="FV34" s="4">
        <v>5.6969947999999999E-2</v>
      </c>
      <c r="FW34" s="4">
        <v>0.16061423999999999</v>
      </c>
      <c r="FX34" s="4">
        <v>2.7360944000000002E-2</v>
      </c>
      <c r="FY34" s="4">
        <v>-0.15570755</v>
      </c>
      <c r="FZ34" s="4">
        <v>-0.16053880000000001</v>
      </c>
      <c r="GA34" s="4">
        <v>-6.6216940000000002E-2</v>
      </c>
      <c r="GB34" s="4">
        <v>0.11603309000000001</v>
      </c>
      <c r="GC34" s="4">
        <v>2.8424642999999999E-2</v>
      </c>
      <c r="GD34" s="4">
        <v>-3.8965701999999998E-2</v>
      </c>
      <c r="GE34" s="4">
        <v>0.10025713999999999</v>
      </c>
      <c r="GF34" s="4">
        <v>8.2714869999999996E-2</v>
      </c>
      <c r="GG34" s="4">
        <v>7.6121229999999998E-2</v>
      </c>
      <c r="GH34" s="4">
        <v>0.13865507999999999</v>
      </c>
      <c r="GI34" s="4">
        <v>-3.6767202999999998E-2</v>
      </c>
      <c r="GJ34" s="4">
        <v>-2.8932803999999999E-2</v>
      </c>
      <c r="GK34" s="4">
        <v>-2.419425E-2</v>
      </c>
      <c r="GL34" s="4">
        <v>-0.22221774999999999</v>
      </c>
      <c r="GM34" s="4">
        <v>4.3848577999999999E-2</v>
      </c>
      <c r="GN34" s="4">
        <v>0.11638838</v>
      </c>
      <c r="GO34" s="4">
        <v>1.5867762000000001E-2</v>
      </c>
      <c r="GP34" s="4">
        <v>-4.1177987999999999E-2</v>
      </c>
      <c r="GQ34" s="4">
        <v>0.16664255</v>
      </c>
      <c r="GS34" s="1">
        <f>DZ1*FM1+DZ29*FM2+DZ57*FM3+DZ85*FM4+EA1*FM5+EA29*FM6+EA57*FM7+EA85*FM8+EB1*FM9+EB29*FM10+EB57*FM11+EB85*FM12+EC1*FM13+EC29*FM14+EC57*FM15+EC85*FM16+ED1*FM17+ED29*FM18+ED57*FM19+ED85*FM20+DZ2*FM21+DZ30*FM22+DZ58*FM23+DZ86*FM24+EA2*FM25+EA30*FM26+EA58*FM27+EA86*FM28+EB2*FM29+EB30*FM30+EB58*FM31+EB86*FM32+EC2*FM33+EC30*FM34+EC58*FM35+EC86*FM36+ED2*FM37+ED30*FM38+ED58*FM39+ED86*FM40+DZ3*FM41+DZ31*FM42+DZ59*FM43+DZ87*FM44+EA3*FM45+EA31*FM46+EA59*FM47+EA87*FM48+EB3*FM49+EB31*FM50+EB59*FM51+EB87*FM52+EC3*FM53+EC31*FM54+EC59*FM55+EC87*FM56+ED3*FM57+ED31*FM58+ED59*FM59+ED87*FM60+DZ4*FM61+DZ32*FM62+DZ60*FM63+DZ88*FM64+EA4*FM65+EA32*FM66+EA60*FM67+EA88*FM68+EB4*FM69+EB32*FM70+EB60*FM71+EB88*FM72+EC4*FM73+EC32*FM74+EC60*FM75+EC88*FM76+ED4*FM77+ED32*FM78+ED60*FM79+ED88*FM80+DZ5*FM81+DZ33*FM82+DZ61*FM83+DZ89*FM84+EA5*FM85+EA33*FM86+EA61*FM87+EA89*FM88+EB5*FM89+EB33*FM90+EB61*FM91+EB89*FM92+EC5*FM93+EC33*FM94+EC61*FM95+EC89*FM96+ED5*FM97+ED33*FM98+ED61*FM99+ED89*FM100+FM102</f>
        <v>-29.270915641261542</v>
      </c>
      <c r="GX34" s="1">
        <f t="shared" si="38"/>
        <v>0</v>
      </c>
      <c r="GZ34" s="4">
        <v>-0.10026991</v>
      </c>
      <c r="HA34" s="4">
        <v>0.27617046000000001</v>
      </c>
      <c r="HB34" s="4">
        <v>-0.17859738</v>
      </c>
      <c r="HC34" s="4">
        <v>0.26432577000000002</v>
      </c>
      <c r="HD34" s="4">
        <v>-0.22387044</v>
      </c>
      <c r="HE34" s="4">
        <v>9.9559850000000005E-2</v>
      </c>
      <c r="HF34" s="4">
        <v>0.10409683</v>
      </c>
      <c r="HG34" s="4">
        <v>0.18450695</v>
      </c>
      <c r="HH34" s="4">
        <v>-8.5629800000000006E-2</v>
      </c>
      <c r="HI34" s="4">
        <v>7.8630080000000005E-2</v>
      </c>
    </row>
    <row r="35" spans="11:217" ht="15.75" customHeight="1" x14ac:dyDescent="0.4">
      <c r="K35" s="21"/>
      <c r="L35" s="21"/>
      <c r="M35" s="21"/>
      <c r="N35" s="21"/>
      <c r="O35" s="21"/>
      <c r="AH35" s="1">
        <f>A7*AD40+B7*AE40+C7*AF40+A8*AD41+B8*AE41+C8*AF41+A9*AD42+B9*AE42+C9*AF42+AF44</f>
        <v>-0.22876577000000001</v>
      </c>
      <c r="AI35" s="1">
        <f>B7*AD40+C7*AE40+D7*AF40+B8*AD41+C8*AE41+D8*AF41+B9*AD42+C9*AE42+D9*AF42+AF44</f>
        <v>-0.22876577000000001</v>
      </c>
      <c r="AJ35" s="1">
        <f>C7*AD40+D7*AE40+E7*AF40+C8*AD41+D8*AE41+E8*AF41+C9*AD42+D9*AE42+E9*AF42+AF44</f>
        <v>-0.22876577000000001</v>
      </c>
      <c r="AK35" s="1">
        <f>D7*AD40+E7*AE40+F7*AF40+D8*AD41+E8*AE41+F8*AF41+D9*AD42+E9*AE42+F9*AF42+AF44</f>
        <v>-0.22876577000000001</v>
      </c>
      <c r="AL35" s="1">
        <f>E7*AD40+F7*AE40+G7*AF40+E8*AD41+F8*AE41+G8*AF41+E9*AD42+F9*AE42+G9*AF42+AF44</f>
        <v>-0.22876577000000001</v>
      </c>
      <c r="AM35" s="1">
        <f>F7*AD40+G7*AE40+H7*AF40+F8*AD41+G8*AE41+H8*AF41+F9*AD42+G9*AE42+H9*AF42+AF44</f>
        <v>-0.22876577000000001</v>
      </c>
      <c r="AN35" s="1">
        <f>G7*AD40+H7*AE40+I7*AF40+G8*AD41+H8*AE41+I8*AF41+G9*AD42+H9*AE42+I9*AF42+AF44</f>
        <v>-0.22876577000000001</v>
      </c>
      <c r="AO35" s="1">
        <f>H7*AD40+I7*AE40+J7*AF40+H8*AD41+I8*AE41+J8*AF41+H9*AD42+I9*AE42+J9*AF42+AF44</f>
        <v>-0.22876577000000001</v>
      </c>
      <c r="AP35" s="1">
        <f>I7*AD40+J7*AE40+K7*AF40+I8*AD41+J8*AE41+K8*AF41+I9*AD42+J9*AE42+K9*AF42+AF44</f>
        <v>-0.22876577000000001</v>
      </c>
      <c r="AQ35" s="1">
        <f>J7*AD40+K7*AE40+L7*AF40+J8*AD41+K8*AE41+L8*AF41+J9*AD42+K9*AE42+L9*AF42+AF44</f>
        <v>14.421327445000001</v>
      </c>
      <c r="AR35" s="1">
        <f>K7*AD40+L7*AE40+M7*AF40+K8*AD41+L8*AE41+M8*AF41+K9*AD42+L9*AE42+M9*AF42+AF44</f>
        <v>27.361547257000005</v>
      </c>
      <c r="AS35" s="1">
        <f>L7*AD40+M7*AE40+N7*AF40+L8*AD41+M8*AE41+N8*AF41+L9*AD42+M9*AE42+N9*AF42+AF44</f>
        <v>26.856352226000006</v>
      </c>
      <c r="AT35" s="1">
        <f>M7*AD40+N7*AE40+O7*AF40+M8*AD41+N8*AE41+O8*AF41+M9*AD42+N9*AE42+O9*AF42+AF44</f>
        <v>18.390017436000001</v>
      </c>
      <c r="AU35" s="1">
        <f>N7*AD40+O7*AE40+P7*AF40+N8*AD41+O8*AE41+P8*AF41+N9*AD42+O9*AE42+P9*AF42+AF44</f>
        <v>5.2995261040000008</v>
      </c>
      <c r="AV35" s="1">
        <f>O7*AD40+P7*AE40+Q7*AF40+O8*AD41+P8*AE41+Q8*AF41+O9*AD42+P9*AE42+Q9*AF42+AF44</f>
        <v>3.4159401280000008</v>
      </c>
      <c r="AW35" s="1">
        <f>P7*AD40+Q7*AE40+R7*AF40+P8*AD41+Q8*AE41+R8*AF41+P9*AD42+Q9*AE42+R9*AF42+AF44</f>
        <v>6.9379222620000016</v>
      </c>
      <c r="AX35" s="1">
        <f>Q7*AD40+R7*AE40+S7*AF40+Q8*AD41+R8*AE41+S8*AF41+Q9*AD42+R9*AE42+S9*AF42+AF44</f>
        <v>20.546737748000016</v>
      </c>
      <c r="AY35" s="1">
        <f>R7*AD40+S7*AE40+T7*AF40+R8*AD41+S8*AE41+T8*AF41+R9*AD42+S9*AE42+T9*AF42+AF44</f>
        <v>14.679970171000015</v>
      </c>
      <c r="AZ35" s="1">
        <f>S7*AD40+T7*AE40+U7*AF40+S8*AD41+T8*AE41+U8*AF41+S9*AD42+T9*AE42+U9*AF42+AF44</f>
        <v>5.378796949999999</v>
      </c>
      <c r="BA35" s="1">
        <f>T7*AD40+U7*AE40+V7*AF40+T8*AD41+U8*AE41+V8*AF41+T9*AD42+U9*AE42+V9*AF42+AF44</f>
        <v>0.53601633000000037</v>
      </c>
      <c r="BB35" s="1">
        <f>U7*AD40+V7*AE40+W7*AF40+U8*AD41+V8*AE41+W8*AF41+U9*AD42+V9*AE42+W9*AF42+AF44</f>
        <v>-0.22876577000000001</v>
      </c>
      <c r="BC35" s="1">
        <f>V7*AD40+W7*AE40+X7*AF40+V8*AD41+W8*AE41+X8*AF41+V9*AD42+W9*AE42+X9*AF42+AF44</f>
        <v>-0.22876577000000001</v>
      </c>
      <c r="BD35" s="1">
        <f>W7*AD40+X7*AE40+Y7*AF40+W8*AD41+X8*AE41+Y8*AF41+W9*AD42+X9*AE42+Y9*AF42+AF44</f>
        <v>-0.22876577000000001</v>
      </c>
      <c r="BE35" s="1">
        <f>X7*AD40+Y7*AE40+Z7*AF40+X8*AD41+Y8*AE41+Z8*AF41+X9*AD42+Y9*AE42+Z9*AF42+AF44</f>
        <v>-0.22876577000000001</v>
      </c>
      <c r="BF35" s="1">
        <f>Y7*AD40+Z7*AE40+AA7*AF40+Y8*AD41+Z8*AE41+AA8*AF41+Y9*AD42+Z9*AE42+AA9*AF42+AF44</f>
        <v>-0.22876577000000001</v>
      </c>
      <c r="BG35" s="1">
        <f>Z7*AD40+AA7*AE40+AB7*AF40+Z8*AD41+AA8*AE41+AB8*AF41+Z9*AD42+AA9*AE42+AB9*AF42+AF44</f>
        <v>-0.22876577000000001</v>
      </c>
      <c r="BI35" s="1">
        <f t="shared" si="48"/>
        <v>0</v>
      </c>
      <c r="BJ35" s="1">
        <f t="shared" si="49"/>
        <v>0</v>
      </c>
      <c r="BK35" s="1">
        <f t="shared" si="50"/>
        <v>0</v>
      </c>
      <c r="BL35" s="1">
        <f t="shared" si="51"/>
        <v>0</v>
      </c>
      <c r="BM35" s="1">
        <f t="shared" si="52"/>
        <v>0</v>
      </c>
      <c r="BN35" s="1">
        <f t="shared" si="53"/>
        <v>0</v>
      </c>
      <c r="BO35" s="1">
        <f t="shared" si="54"/>
        <v>0</v>
      </c>
      <c r="BP35" s="1">
        <f t="shared" si="55"/>
        <v>0</v>
      </c>
      <c r="BQ35" s="1">
        <f t="shared" si="56"/>
        <v>0</v>
      </c>
      <c r="BR35" s="1">
        <f t="shared" si="57"/>
        <v>14.421327445000001</v>
      </c>
      <c r="BS35" s="1">
        <f t="shared" si="58"/>
        <v>27.361547257000005</v>
      </c>
      <c r="BT35" s="1">
        <f t="shared" si="59"/>
        <v>26.856352226000006</v>
      </c>
      <c r="BU35" s="1">
        <f t="shared" si="60"/>
        <v>18.390017436000001</v>
      </c>
      <c r="BV35" s="1">
        <f t="shared" si="61"/>
        <v>5.2995261040000008</v>
      </c>
      <c r="BW35" s="1">
        <f t="shared" si="62"/>
        <v>3.4159401280000008</v>
      </c>
      <c r="BX35" s="1">
        <f t="shared" si="63"/>
        <v>6.9379222620000016</v>
      </c>
      <c r="BY35" s="1">
        <f t="shared" si="64"/>
        <v>20.546737748000016</v>
      </c>
      <c r="BZ35" s="1">
        <f t="shared" si="65"/>
        <v>14.679970171000015</v>
      </c>
      <c r="CA35" s="1">
        <f t="shared" si="66"/>
        <v>5.378796949999999</v>
      </c>
      <c r="CB35" s="1">
        <f t="shared" si="67"/>
        <v>0.53601633000000037</v>
      </c>
      <c r="CC35" s="1">
        <f t="shared" si="68"/>
        <v>0</v>
      </c>
      <c r="CD35" s="1">
        <f t="shared" si="69"/>
        <v>0</v>
      </c>
      <c r="CE35" s="1">
        <f t="shared" si="70"/>
        <v>0</v>
      </c>
      <c r="CF35" s="1">
        <f t="shared" si="71"/>
        <v>0</v>
      </c>
      <c r="CG35" s="1">
        <f t="shared" si="72"/>
        <v>0</v>
      </c>
      <c r="CH35" s="1">
        <f t="shared" si="73"/>
        <v>0</v>
      </c>
      <c r="CJ35" s="1">
        <f>MAX(BI41:BJ42)</f>
        <v>0</v>
      </c>
      <c r="CK35" s="1">
        <f>MAX(BK41:BL42)</f>
        <v>0</v>
      </c>
      <c r="CL35" s="1">
        <f>MAX(BM41:BN42)</f>
        <v>0</v>
      </c>
      <c r="CM35" s="1">
        <f>MAX(BO41:BP42)</f>
        <v>0</v>
      </c>
      <c r="CN35" s="1">
        <f>MAX(BQ41:BR42)</f>
        <v>3.0751587699999998</v>
      </c>
      <c r="CO35" s="1">
        <f>MAX(BS41:BT42)</f>
        <v>55.452295251999999</v>
      </c>
      <c r="CP35" s="1">
        <f>MAX(BU41:BV42)</f>
        <v>79.827481814999999</v>
      </c>
      <c r="CQ35" s="1">
        <f>MAX(BW41:BX42)</f>
        <v>21.514392163</v>
      </c>
      <c r="CR35" s="1">
        <f>MAX(BY41:BZ42)</f>
        <v>0</v>
      </c>
      <c r="CS35" s="1">
        <f>MAX(CA41:CB42)</f>
        <v>0</v>
      </c>
      <c r="CT35" s="1">
        <f>MAX(CC41:CD42)</f>
        <v>0</v>
      </c>
      <c r="CU35" s="1">
        <f>MAX(CE41:CF42)</f>
        <v>0</v>
      </c>
      <c r="CV35" s="1">
        <f>MAX(CG41:CH42)</f>
        <v>0</v>
      </c>
      <c r="CX35" s="4">
        <v>0.23852775000000001</v>
      </c>
      <c r="CY35" s="4">
        <v>0.15637428</v>
      </c>
      <c r="CZ35" s="4">
        <v>-7.9050146000000002E-2</v>
      </c>
      <c r="DB35" s="1">
        <f>CJ7*CX29+CK7*CY29+CL7*CZ29+CJ8*CX30+CK8*CY30+CL8*CZ30+CJ9*CX31+CK9*CY31+CL9*CZ31+CJ35*CX33+CK35*CY33+CL35*CZ33+CJ36*CX34+CK36*CY34+CL36*CZ34+CJ37*CX35+CK37*CY35+CL37*CZ35+CJ63*CX37+CK63*CY37+CL63*CZ37+CJ64*CX38+CK64*CY38+CL64*CZ38+CJ65*CX39+CK65*CY39+CL65*CZ39+CJ91*CX41+CK91*CY41+CL91*CZ41+CJ92*CX42+CK92*CY42+CL92*CZ42+CJ93*CX43+CK93*CY43+CL93*CZ43+CZ45</f>
        <v>-7.1659053819972929</v>
      </c>
      <c r="DC35" s="1">
        <f>CK7*CX29+CL7*CY29+CM7*CZ29+CK8*CX30+CL8*CY30+CM8*CZ30+CK9*CX31+CL9*CY31+CM9*CZ31+CK35*CX33+CL35*CY33+CM35*CZ33+CK36*CX34+CL36*CY34+CM36*CZ34+CK37*CX35+CL37*CY35+CM37*CZ35+CK63*CX37+CL63*CY37+CM63*CZ37+CK64*CX38+CL64*CY38+CM64*CZ38+CK65*CX39+CL65*CY39+CM65*CZ39+CK91*CX41+CL91*CY41+CM91*CZ41+CK92*CX42+CL92*CY42+CM92*CZ42+CK93*CX43+CL93*CY43+CM93*CZ43+CZ45</f>
        <v>-4.2635526285613237</v>
      </c>
      <c r="DD35" s="1">
        <f>CL7*CX29+CM7*CY29+CN7*CZ29+CL8*CX30+CM8*CY30+CN8*CZ30+CL9*CX31+CM9*CY31+CN9*CZ31+CL35*CX33+CM35*CY33+CN35*CZ33+CL36*CX34+CM36*CY34+CN36*CZ34+CL37*CX35+CM37*CY35+CN37*CZ35+CL63*CX37+CM63*CY37+CN63*CZ37+CL64*CX38+CM64*CY38+CN64*CZ38+CL65*CX39+CM65*CY39+CN65*CZ39+CL91*CX41+CM91*CY41+CN91*CZ41+CL92*CX42+CM92*CY42+CN92*CZ42+CL93*CX43+CM93*CY43+CN93*CZ43+CZ45</f>
        <v>-1.5933137118540037</v>
      </c>
      <c r="DE35" s="1">
        <f>CM7*CX29+CN7*CY29+CO7*CZ29+CM8*CX30+CN8*CY30+CO8*CZ30+CM9*CX31+CN9*CY31+CO9*CZ31+CM35*CX33+CN35*CY33+CO35*CZ33+CM36*CX34+CN36*CY34+CO36*CZ34+CM37*CX35+CN37*CY35+CO37*CZ35+CM63*CX37+CN63*CY37+CO63*CZ37+CM64*CX38+CN64*CY38+CO64*CZ38+CM65*CX39+CN65*CY39+CO65*CZ39+CM91*CX41+CN91*CY41+CO91*CZ41+CM92*CX42+CN92*CY42+CO92*CZ42+CM93*CX43+CN93*CY43+CO93*CZ43+CZ45</f>
        <v>-3.1693225978486774</v>
      </c>
      <c r="DF35" s="1">
        <f>CN7*CX29+CO7*CY29+CP7*CZ29+CN8*CX30+CO8*CY30+CP8*CZ30+CN9*CX31+CO9*CY31+CP9*CZ31+CN35*CX33+CO35*CY33+CP35*CZ33+CN36*CX34+CO36*CY34+CP36*CZ34+CN37*CX35+CO37*CY35+CP37*CZ35+CN63*CX37+CO63*CY37+CP63*CZ37+CN64*CX38+CO64*CY38+CP64*CZ38+CN65*CX39+CO65*CY39+CP65*CZ39+CN91*CX41+CO91*CY41+CP91*CZ41+CN92*CX42+CO92*CY42+CP92*CZ42+CN93*CX43+CO93*CY43+CP93*CZ43+CZ45</f>
        <v>-13.769543997373175</v>
      </c>
      <c r="DG35" s="1">
        <f>CO7*CX29+CP7*CY29+CQ7*CZ29+CO8*CX30+CP8*CY30+CQ8*CZ30+CO9*CX31+CP9*CY31+CQ9*CZ31+CO35*CX33+CP35*CY33+CQ35*CZ33+CO36*CX34+CP36*CY34+CQ36*CZ34+CO37*CX35+CP37*CY35+CQ37*CZ35+CO63*CX37+CP63*CY37+CQ63*CZ37+CO64*CX38+CP64*CY38+CQ64*CZ38+CO65*CX39+CP65*CY39+CQ65*CZ39+CO91*CX41+CP91*CY41+CQ91*CZ41+CO92*CX42+CP92*CY42+CQ92*CZ42+CO93*CX43+CP93*CY43+CQ93*CZ43+CZ45</f>
        <v>-3.5467427186239036</v>
      </c>
      <c r="DH35" s="1">
        <f>CP7*CX29+CQ7*CY29+CR7*CZ29+CP8*CX30+CQ8*CY30+CR8*CZ30+CP9*CX31+CQ9*CY31+CR9*CZ31+CP35*CX33+CQ35*CY33+CR35*CZ33+CP36*CX34+CQ36*CY34+CR36*CZ34+CP37*CX35+CQ37*CY35+CR37*CZ35+CP63*CX37+CQ63*CY37+CR63*CZ37+CP64*CX38+CQ64*CY38+CR64*CZ38+CP65*CX39+CQ65*CY39+CR65*CZ39+CP91*CX41+CQ91*CY41+CR91*CZ41+CP92*CX42+CQ92*CY42+CR92*CZ42+CP93*CX43+CQ93*CY43+CR93*CZ43+CZ45</f>
        <v>12.11606073948869</v>
      </c>
      <c r="DI35" s="1">
        <f>CQ7*CX29+CR7*CY29+CS7*CZ29+CQ8*CX30+CR8*CY30+CS8*CZ30+CQ9*CX31+CR9*CY31+CS9*CZ31+CQ35*CX33+CR35*CY33+CS35*CZ33+CQ36*CX34+CR36*CY34+CS36*CZ34+CQ37*CX35+CR37*CY35+CS37*CZ35+CQ63*CX37+CR63*CY37+CS63*CZ37+CQ64*CX38+CR64*CY38+CS64*CZ38+CQ65*CX39+CR65*CY39+CS65*CZ39+CQ91*CX41+CR91*CY41+CS91*CZ41+CQ92*CX42+CR92*CY42+CS92*CZ42+CQ93*CX43+CR93*CY43+CS93*CZ43+CZ45</f>
        <v>9.4477029621393154</v>
      </c>
      <c r="DJ35" s="1">
        <f>CR7*CX29+CS7*CY29+CT7*CZ29+CR8*CX30+CS8*CY30+CT8*CZ30+CR9*CX31+CS9*CY31+CT9*CZ31+CR35*CX33+CS35*CY33+CT35*CZ33+CR36*CX34+CS36*CY34+CT36*CZ34+CR37*CX35+CS37*CY35+CT37*CZ35+CR63*CX37+CS63*CY37+CT63*CZ37+CR64*CX38+CS64*CY38+CT64*CZ38+CR65*CX39+CS65*CY39+CT65*CZ39+CR91*CX41+CS91*CY41+CT91*CZ41+CR92*CX42+CS92*CY42+CT92*CZ42+CR93*CX43+CS93*CY43+CT93*CZ43+CZ45</f>
        <v>1.5774549548824142</v>
      </c>
      <c r="DK35" s="1">
        <f>CS7*CX29+CT7*CY29+CU7*CZ29+CS8*CX30+CT8*CY30+CU8*CZ30+CS9*CX31+CT9*CY31+CU9*CZ31+CS35*CX33+CT35*CY33+CU35*CZ33+CS36*CX34+CT36*CY34+CU36*CZ34+CS37*CX35+CT37*CY35+CU37*CZ35+CS63*CX37+CT63*CY37+CU63*CZ37+CS64*CX38+CT64*CY38+CU64*CZ38+CS65*CX39+CT65*CY39+CU65*CZ39+CS91*CX41+CT91*CY41+CU91*CZ41+CS92*CX42+CT92*CY42+CU92*CZ42+CS93*CX43+CT93*CY43+CU93*CZ43+CZ45</f>
        <v>-1.4660883063764647</v>
      </c>
      <c r="DL35" s="1">
        <f>CT7*CX29+CU7*CY29+CV7*CZ29+CT8*CX30+CU8*CY30+CV8*CZ30+CT9*CX31+CU9*CY31+CV9*CZ31+CT35*CX33+CU35*CY33+CV35*CZ33+CT36*CX34+CU36*CY34+CV36*CZ34+CT37*CX35+CU37*CY35+CV37*CZ35+CT63*CX37+CU63*CY37+CV63*CZ37+CT64*CX38+CU64*CY38+CV64*CZ38+CT65*CX39+CU65*CY39+CV65*CZ39+CT91*CX41+CU91*CY41+CV91*CZ41+CT92*CX42+CU92*CY42+CV92*CZ42+CT93*CX43+CU93*CY43+CV93*CZ43+CZ45</f>
        <v>-1.4660883063764647</v>
      </c>
      <c r="DN35" s="1">
        <f t="shared" si="74"/>
        <v>0</v>
      </c>
      <c r="DO35" s="1">
        <f t="shared" si="40"/>
        <v>0</v>
      </c>
      <c r="DP35" s="1">
        <f t="shared" si="41"/>
        <v>0</v>
      </c>
      <c r="DQ35" s="1">
        <f t="shared" si="42"/>
        <v>0</v>
      </c>
      <c r="DR35" s="1">
        <f t="shared" si="43"/>
        <v>0</v>
      </c>
      <c r="DS35" s="1">
        <f t="shared" si="44"/>
        <v>0</v>
      </c>
      <c r="DT35" s="1">
        <f t="shared" si="45"/>
        <v>12.11606073948869</v>
      </c>
      <c r="DU35" s="1">
        <f t="shared" si="46"/>
        <v>9.4477029621393154</v>
      </c>
      <c r="DV35" s="1">
        <f t="shared" si="75"/>
        <v>1.5774549548824142</v>
      </c>
      <c r="DW35" s="1">
        <f t="shared" si="76"/>
        <v>0</v>
      </c>
      <c r="DX35" s="1">
        <f t="shared" si="47"/>
        <v>0</v>
      </c>
      <c r="EF35" s="4">
        <v>-8.3042494999999994E-2</v>
      </c>
      <c r="EG35" s="4">
        <v>-3.4734330000000001E-2</v>
      </c>
      <c r="EH35" s="4">
        <v>-8.6315030000000001E-2</v>
      </c>
      <c r="EI35" s="4">
        <v>0.2238472</v>
      </c>
      <c r="EJ35" s="4">
        <v>9.0774833999999999E-2</v>
      </c>
      <c r="EK35" s="4">
        <v>-0.121291555</v>
      </c>
      <c r="EL35" s="4">
        <v>-0.47617559999999998</v>
      </c>
      <c r="EM35" s="4">
        <v>-7.4171070000000006E-2</v>
      </c>
      <c r="EN35" s="4">
        <v>-3.6548643999999998E-2</v>
      </c>
      <c r="EO35" s="4">
        <v>-5.9349947E-2</v>
      </c>
      <c r="EP35" s="4">
        <v>2.1362065999999999E-2</v>
      </c>
      <c r="EQ35" s="4">
        <v>-0.18099277</v>
      </c>
      <c r="ER35" s="4">
        <v>-6.0924899999999997E-2</v>
      </c>
      <c r="ES35" s="4">
        <v>-0.16845668999999999</v>
      </c>
      <c r="ET35" s="4">
        <v>0.10617137</v>
      </c>
      <c r="EU35" s="4">
        <v>5.2699280000000001E-2</v>
      </c>
      <c r="EV35" s="4">
        <v>3.4072727000000001E-3</v>
      </c>
      <c r="EW35" s="4">
        <v>-2.1499239999999999E-2</v>
      </c>
      <c r="EX35" s="4">
        <v>-0.14023769</v>
      </c>
      <c r="EY35" s="4">
        <v>5.0805744E-2</v>
      </c>
      <c r="EZ35" s="4">
        <v>6.1158994000000003E-3</v>
      </c>
      <c r="FA35" s="4">
        <v>-5.0594225999999999E-2</v>
      </c>
      <c r="FB35" s="4">
        <v>0.10126883</v>
      </c>
      <c r="FC35" s="5">
        <v>-3.8870572999999999E-2</v>
      </c>
      <c r="FD35" s="4">
        <v>-2.8777368000000001E-2</v>
      </c>
      <c r="FE35" s="4">
        <v>-0.15330568</v>
      </c>
      <c r="FF35" s="4">
        <v>-6.2922640000000002E-2</v>
      </c>
      <c r="FG35" s="4">
        <v>-1.4295698000000001E-2</v>
      </c>
      <c r="FH35" s="4">
        <v>0.12733062000000001</v>
      </c>
      <c r="FI35" s="4">
        <v>0.16815530000000001</v>
      </c>
      <c r="FJ35" s="4">
        <v>2.9444791000000001E-2</v>
      </c>
      <c r="FK35" s="4">
        <v>3.2152650000000001E-3</v>
      </c>
      <c r="FL35" s="4">
        <v>7.9380329999999999E-2</v>
      </c>
      <c r="FM35" s="4">
        <v>-0.21111384</v>
      </c>
      <c r="FN35" s="4">
        <v>8.8458839999999997E-2</v>
      </c>
      <c r="FO35" s="4">
        <v>-0.17264873</v>
      </c>
      <c r="FP35" s="4">
        <v>-5.0939183999999998E-2</v>
      </c>
      <c r="FQ35" s="4">
        <v>-0.14900390999999999</v>
      </c>
      <c r="FR35" s="4">
        <v>5.8766060000000002E-2</v>
      </c>
      <c r="FS35" s="4">
        <v>4.9862202000000001E-2</v>
      </c>
      <c r="FT35" s="4">
        <v>0.11856223</v>
      </c>
      <c r="FU35" s="4">
        <v>0.107544266</v>
      </c>
      <c r="FV35" s="4">
        <v>0.115029536</v>
      </c>
      <c r="FW35" s="4">
        <v>3.7420526000000003E-2</v>
      </c>
      <c r="FX35" s="4">
        <v>0.23436146999999999</v>
      </c>
      <c r="FY35" s="4">
        <v>-0.11886306000000001</v>
      </c>
      <c r="FZ35" s="4">
        <v>-0.11497557999999999</v>
      </c>
      <c r="GA35" s="4">
        <v>7.6894550000000006E-2</v>
      </c>
      <c r="GB35" s="4">
        <v>8.259387E-2</v>
      </c>
      <c r="GC35" s="4">
        <v>0.118652515</v>
      </c>
      <c r="GD35" s="4">
        <v>0.25575652999999998</v>
      </c>
      <c r="GE35" s="4">
        <v>-3.7596535000000001E-3</v>
      </c>
      <c r="GF35" s="4">
        <v>-6.4226790000000006E-2</v>
      </c>
      <c r="GG35" s="4">
        <v>8.6100899999999994E-2</v>
      </c>
      <c r="GH35" s="4">
        <v>0.1327449</v>
      </c>
      <c r="GI35" s="4">
        <v>-1.1320882000000001E-2</v>
      </c>
      <c r="GJ35" s="4">
        <v>-1.2448341999999999E-2</v>
      </c>
      <c r="GK35" s="4">
        <v>-0.11706352</v>
      </c>
      <c r="GL35" s="4">
        <v>-0.11607877</v>
      </c>
      <c r="GM35" s="4">
        <v>-0.107621245</v>
      </c>
      <c r="GN35" s="4">
        <v>0.25073570000000001</v>
      </c>
      <c r="GO35" s="4">
        <v>6.1329993999999999E-2</v>
      </c>
      <c r="GP35" s="4">
        <v>-0.20484419000000001</v>
      </c>
      <c r="GQ35" s="4">
        <v>0.20460544999999999</v>
      </c>
      <c r="GS35" s="1">
        <f>DZ1*FN1+DZ29*FN2+DZ57*FN3+DZ85*FN4+EA1*FN5+EA29*FN6+EA57*FN7+EA85*FN8+EB1*FN9+EB29*FN10+EB57*FN11+EB85*FN12+EC1*FN13+EC29*FN14+EC57*FN15+EC85*FN16+ED1*FN17+ED29*FN18+ED57*FN19+ED85*FN20+DZ2*FN21+DZ30*FN22+DZ58*FN23+DZ86*FN24+EA2*FN25+EA30*FN26+EA58*FN27+EA86*FN28+EB2*FN29+EB30*FN30+EB58*FN31+EB86*FN32+EC2*FN33+EC30*FN34+EC58*FN35+EC86*FN36+ED2*FN37+ED30*FN38+ED58*FN39+ED86*FN40+DZ3*FN41+DZ31*FN42+DZ59*FN43+DZ87*FN44+EA3*FN45+EA31*FN46+EA59*FN47+EA87*FN48+EB3*FN49+EB31*FN50+EB59*FN51+EB87*FN52+EC3*FN53+EC31*FN54+EC59*FN55+EC87*FN56+ED3*FN57+ED31*FN58+ED59*FN59+ED87*FN60+DZ4*FN61+DZ32*FN62+DZ60*FN63+DZ88*FN64+EA4*FN65+EA32*FN66+EA60*FN67+EA88*FN68+EB4*FN69+EB32*FN70+EB60*FN71+EB88*FN72+EC4*FN73+EC32*FN74+EC60*FN75+EC88*FN76+ED4*FN77+ED32*FN78+ED60*FN79+ED88*FN80+DZ5*FN81+DZ33*FN82+DZ61*FN83+DZ89*FN84+EA5*FN85+EA33*FN86+EA61*FN87+EA89*FN88+EB5*FN89+EB33*FN90+EB61*FN91+EB89*FN92+EC5*FN93+EC33*FN94+EC61*FN95+EC89*FN96+ED5*FN97+ED33*FN98+ED61*FN99+ED89*FN100+FN102</f>
        <v>17.389999008916977</v>
      </c>
      <c r="GX35" s="1">
        <f t="shared" si="38"/>
        <v>17.389999008916977</v>
      </c>
      <c r="GZ35" s="4">
        <v>-0.15730907</v>
      </c>
      <c r="HA35" s="4">
        <v>9.3012040000000004E-2</v>
      </c>
      <c r="HB35" s="4">
        <v>-9.4955090000000006E-2</v>
      </c>
      <c r="HC35" s="4">
        <v>0.13505569000000001</v>
      </c>
      <c r="HD35" s="4">
        <v>-4.4209025999999998E-2</v>
      </c>
      <c r="HE35" s="4">
        <v>0.13846225000000001</v>
      </c>
      <c r="HF35" s="4">
        <v>1.6174339999999999E-2</v>
      </c>
      <c r="HG35" s="4">
        <v>-6.8749542999999996E-3</v>
      </c>
      <c r="HH35" s="4">
        <v>-0.15290843000000001</v>
      </c>
      <c r="HI35" s="4">
        <v>4.664198E-2</v>
      </c>
    </row>
    <row r="36" spans="11:217" ht="15.75" customHeight="1" x14ac:dyDescent="0.4">
      <c r="AH36" s="1">
        <f>A8*AD40+B8*AE40+C8*AF40+A9*AD41+B9*AE41+C9*AF41+A10*AD42+B10*AE42+C10*AF42+AF44</f>
        <v>-0.22876577000000001</v>
      </c>
      <c r="AI36" s="1">
        <f>B8*AD40+C8*AE40+D8*AF40+B9*AD41+C9*AE41+D9*AF41+B10*AD42+C10*AE42+D10*AF42+AF44</f>
        <v>-0.22876577000000001</v>
      </c>
      <c r="AJ36" s="1">
        <f>C8*AD40+D8*AE40+E8*AF40+C9*AD41+D9*AE41+E9*AF41+C10*AD42+D10*AE42+E10*AF42+AF44</f>
        <v>-0.22876577000000001</v>
      </c>
      <c r="AK36" s="1">
        <f>D8*AD40+E8*AE40+F8*AF40+D9*AD41+E9*AE41+F9*AF41+D10*AD42+E10*AE42+F10*AF42+AF44</f>
        <v>-0.22876577000000001</v>
      </c>
      <c r="AL36" s="1">
        <f>E8*AD40+F8*AE40+G8*AF40+E9*AD41+F9*AE41+G9*AF41+E10*AD42+F10*AE42+G10*AF42+AF44</f>
        <v>-0.22876577000000001</v>
      </c>
      <c r="AM36" s="1">
        <f>F8*AD40+G8*AE40+H8*AF40+F9*AD41+G9*AE41+H9*AF41+F10*AD42+G10*AE42+H10*AF42+AF44</f>
        <v>-0.22876577000000001</v>
      </c>
      <c r="AN36" s="1">
        <f>G8*AD40+H8*AE40+I8*AF40+G9*AD41+H9*AE41+I9*AF41+G10*AD42+H10*AE42+I10*AF42+AF44</f>
        <v>-0.22876577000000001</v>
      </c>
      <c r="AO36" s="1">
        <f>H8*AD40+I8*AE40+J8*AF40+H9*AD41+I9*AE41+J9*AF41+H10*AD42+I10*AE42+J10*AF42+AF44</f>
        <v>-0.22876577000000001</v>
      </c>
      <c r="AP36" s="1">
        <f>I8*AD40+J8*AE40+K8*AF40+I9*AD41+J9*AE41+K9*AF41+I10*AD42+J10*AE42+K10*AF42+AF44</f>
        <v>-0.22876577000000001</v>
      </c>
      <c r="AQ36" s="1">
        <f>J8*AD40+K8*AE40+L8*AF40+J9*AD41+K9*AE41+L9*AF41+J10*AD42+K10*AE42+L10*AF42+AF44</f>
        <v>9.3600371980000006</v>
      </c>
      <c r="AR36" s="1">
        <f>K8*AD40+L8*AE40+M8*AF40+K9*AD41+L9*AE41+M9*AF41+K10*AD42+L10*AE42+M10*AF42+AF44</f>
        <v>26.844911932000002</v>
      </c>
      <c r="AS36" s="1">
        <f>L8*AD40+M8*AE40+N8*AF40+L9*AD41+M9*AE41+N9*AF41+L10*AD42+M10*AE42+N10*AF42+AF44</f>
        <v>25.866797360000003</v>
      </c>
      <c r="AT36" s="1">
        <f>M8*AD40+N8*AE40+O8*AF40+M9*AD41+N9*AE41+O9*AF41+M10*AD42+N10*AE42+O10*AF42+AF44</f>
        <v>8.728241670000001</v>
      </c>
      <c r="AU36" s="1">
        <f>N8*AD40+O8*AE40+P8*AF40+N9*AD41+O9*AE41+P9*AF41+N10*AD42+O10*AE42+P10*AF42+AF44</f>
        <v>-1.5778121510000001</v>
      </c>
      <c r="AV36" s="1">
        <f>O8*AD40+P8*AE40+Q8*AF40+O9*AD41+P9*AE41+Q9*AF41+O10*AD42+P10*AE42+Q10*AF42+AF44</f>
        <v>-7.4346539050000002</v>
      </c>
      <c r="AW36" s="1">
        <f>P8*AD40+Q8*AE40+R8*AF40+P9*AD41+Q9*AE41+R9*AF41+P10*AD42+Q10*AE42+R10*AF42+AF44</f>
        <v>-19.317707477999999</v>
      </c>
      <c r="AX36" s="1">
        <f>Q8*AD40+R8*AE40+S8*AF40+Q9*AD41+R9*AE41+S9*AF41+Q10*AD42+R10*AE42+S10*AF42+AF44</f>
        <v>1.7407815539999971</v>
      </c>
      <c r="AY36" s="1">
        <f>R8*AD40+S8*AE40+T8*AF40+R9*AD41+S9*AE41+T9*AF41+R10*AD42+S10*AE42+T10*AF42+AF44</f>
        <v>30.465783814000002</v>
      </c>
      <c r="AZ36" s="1">
        <f>S8*AD40+T8*AE40+U8*AF40+S9*AD41+T9*AE41+U9*AF41+S10*AD42+T10*AE42+U10*AF42+AF44</f>
        <v>17.758804810000004</v>
      </c>
      <c r="BA36" s="1">
        <f>T8*AD40+U8*AE40+V8*AF40+T9*AD41+U9*AE41+V9*AF41+T10*AD42+U10*AE42+V10*AF42+AF44</f>
        <v>2.7104050700000002</v>
      </c>
      <c r="BB36" s="1">
        <f>U8*AD40+V8*AE40+W8*AF40+U9*AD41+V9*AE41+W9*AF41+U10*AD42+V10*AE42+W10*AF42+AF44</f>
        <v>-0.22876577000000001</v>
      </c>
      <c r="BC36" s="1">
        <f>V8*AD40+W8*AE40+X8*AF40+V9*AD41+W9*AE41+X9*AF41+V10*AD42+W10*AE42+X10*AF42+AF44</f>
        <v>-0.22876577000000001</v>
      </c>
      <c r="BD36" s="1">
        <f>W8*AD40+X8*AE40+Y8*AF40+W9*AD41+X9*AE41+Y9*AF41+W10*AD42+X10*AE42+Y10*AF42+AF44</f>
        <v>-0.22876577000000001</v>
      </c>
      <c r="BE36" s="1">
        <f>X8*AD40+Y8*AE40+Z8*AF40+X9*AD41+Y9*AE41+Z9*AF41+X10*AD42+Y10*AE42+Z10*AF42+AF44</f>
        <v>-0.22876577000000001</v>
      </c>
      <c r="BF36" s="1">
        <f>Y8*AD40+Z8*AE40+AA8*AF40+Y9*AD41+Z9*AE41+AA9*AF41+Y10*AD42+Z10*AE42+AA10*AF42+AF44</f>
        <v>-0.22876577000000001</v>
      </c>
      <c r="BG36" s="1">
        <f>Z8*AD40+AA8*AE40+AB8*AF40+Z9*AD41+AA9*AE41+AB9*AF41+Z10*AD42+AA10*AE42+AB10*AF42+AF44</f>
        <v>-0.22876577000000001</v>
      </c>
      <c r="BI36" s="1">
        <f t="shared" si="48"/>
        <v>0</v>
      </c>
      <c r="BJ36" s="1">
        <f t="shared" si="49"/>
        <v>0</v>
      </c>
      <c r="BK36" s="1">
        <f t="shared" si="50"/>
        <v>0</v>
      </c>
      <c r="BL36" s="1">
        <f t="shared" si="51"/>
        <v>0</v>
      </c>
      <c r="BM36" s="1">
        <f t="shared" si="52"/>
        <v>0</v>
      </c>
      <c r="BN36" s="1">
        <f t="shared" si="53"/>
        <v>0</v>
      </c>
      <c r="BO36" s="1">
        <f t="shared" si="54"/>
        <v>0</v>
      </c>
      <c r="BP36" s="1">
        <f t="shared" si="55"/>
        <v>0</v>
      </c>
      <c r="BQ36" s="1">
        <f t="shared" si="56"/>
        <v>0</v>
      </c>
      <c r="BR36" s="1">
        <f t="shared" si="57"/>
        <v>9.3600371980000006</v>
      </c>
      <c r="BS36" s="1">
        <f t="shared" si="58"/>
        <v>26.844911932000002</v>
      </c>
      <c r="BT36" s="1">
        <f t="shared" si="59"/>
        <v>25.866797360000003</v>
      </c>
      <c r="BU36" s="1">
        <f t="shared" si="60"/>
        <v>8.728241670000001</v>
      </c>
      <c r="BV36" s="1">
        <f t="shared" si="61"/>
        <v>0</v>
      </c>
      <c r="BW36" s="1">
        <f t="shared" si="62"/>
        <v>0</v>
      </c>
      <c r="BX36" s="1">
        <f t="shared" si="63"/>
        <v>0</v>
      </c>
      <c r="BY36" s="1">
        <f t="shared" si="64"/>
        <v>1.7407815539999971</v>
      </c>
      <c r="BZ36" s="1">
        <f t="shared" si="65"/>
        <v>30.465783814000002</v>
      </c>
      <c r="CA36" s="1">
        <f t="shared" si="66"/>
        <v>17.758804810000004</v>
      </c>
      <c r="CB36" s="1">
        <f t="shared" si="67"/>
        <v>2.7104050700000002</v>
      </c>
      <c r="CC36" s="1">
        <f t="shared" si="68"/>
        <v>0</v>
      </c>
      <c r="CD36" s="1">
        <f t="shared" si="69"/>
        <v>0</v>
      </c>
      <c r="CE36" s="1">
        <f t="shared" si="70"/>
        <v>0</v>
      </c>
      <c r="CF36" s="1">
        <f t="shared" si="71"/>
        <v>0</v>
      </c>
      <c r="CG36" s="1">
        <f t="shared" si="72"/>
        <v>0</v>
      </c>
      <c r="CH36" s="1">
        <f t="shared" si="73"/>
        <v>0</v>
      </c>
      <c r="CJ36" s="1">
        <f>MAX(BI43:BJ44)</f>
        <v>0</v>
      </c>
      <c r="CK36" s="1">
        <f>MAX(BK43:BL44)</f>
        <v>0</v>
      </c>
      <c r="CL36" s="1">
        <f>MAX(BM43:BN44)</f>
        <v>0</v>
      </c>
      <c r="CM36" s="1">
        <f>MAX(BO43:BP44)</f>
        <v>0</v>
      </c>
      <c r="CN36" s="1">
        <f>MAX(BQ43:BR44)</f>
        <v>0</v>
      </c>
      <c r="CO36" s="1">
        <f>MAX(BS43:BT44)</f>
        <v>0</v>
      </c>
      <c r="CP36" s="1">
        <f>MAX(BU43:BV44)</f>
        <v>32.831915455999997</v>
      </c>
      <c r="CQ36" s="1">
        <f>MAX(BW43:BX44)</f>
        <v>52.56025829</v>
      </c>
      <c r="CR36" s="1">
        <f>MAX(BY43:BZ44)</f>
        <v>0</v>
      </c>
      <c r="CS36" s="1">
        <f>MAX(CA43:CB44)</f>
        <v>0</v>
      </c>
      <c r="CT36" s="1">
        <f>MAX(CC43:CD44)</f>
        <v>0</v>
      </c>
      <c r="CU36" s="1">
        <f>MAX(CE43:CF44)</f>
        <v>0</v>
      </c>
      <c r="CV36" s="1">
        <f>MAX(CG43:CH44)</f>
        <v>0</v>
      </c>
      <c r="DB36" s="1">
        <f>CJ8*CX29+CK8*CY29+CL8*CZ29+CJ9*CX30+CK9*CY30+CL9*CZ30+CJ10*CX31+CK10*CY31+CL10*CZ31+CJ36*CX33+CK36*CY33+CL36*CZ33+CJ37*CX34+CK37*CY34+CL37*CZ34+CJ38*CX35+CK38*CY35+CL38*CZ35+CJ64*CX37+CK64*CY37+CL64*CZ37+CJ65*CX38+CK65*CY38+CL65*CZ38+CJ66*CX39+CK66*CY39+CL66*CZ39+CJ92*CX41+CK92*CY41+CL92*CZ41+CJ93*CX42+CK93*CY42+CL93*CZ42+CJ94*CX43+CK94*CY43+CL94*CZ43+CZ45</f>
        <v>-6.2238484901673274</v>
      </c>
      <c r="DC36" s="1">
        <f>CK8*CX29+CL8*CY29+CM8*CZ29+CK9*CX30+CL9*CY30+CM9*CZ30+CK10*CX31+CL10*CY31+CM10*CZ31+CK36*CX33+CL36*CY33+CM36*CZ33+CK37*CX34+CL37*CY34+CM37*CZ34+CK38*CX35+CL38*CY35+CM38*CZ35+CK64*CX37+CL64*CY37+CM64*CZ37+CK65*CX38+CL65*CY38+CM65*CZ38+CK66*CX39+CL66*CY39+CM66*CZ39+CK92*CX41+CL92*CY41+CM92*CZ41+CK93*CX42+CL93*CY42+CM93*CZ42+CK94*CX43+CL94*CY43+CM94*CZ43+CZ45</f>
        <v>-0.96492317380434578</v>
      </c>
      <c r="DD36" s="1">
        <f>CL8*CX29+CM8*CY29+CN8*CZ29+CL9*CX30+CM9*CY30+CN9*CZ30+CL10*CX31+CM10*CY31+CN10*CZ31+CL36*CX33+CM36*CY33+CN36*CZ33+CL37*CX34+CM37*CY34+CN37*CZ34+CL38*CX35+CM38*CY35+CN38*CZ35+CL64*CX37+CM64*CY37+CN64*CZ37+CL65*CX38+CM65*CY38+CN65*CZ38+CL66*CX39+CM66*CY39+CN66*CZ39+CL92*CX41+CM92*CY41+CN92*CZ41+CL93*CX42+CM93*CY42+CN93*CZ42+CL94*CX43+CM94*CY43+CN94*CZ43+CZ45</f>
        <v>4.6333370624958699</v>
      </c>
      <c r="DE36" s="1">
        <f>CM8*CX29+CN8*CY29+CO8*CZ29+CM9*CX30+CN9*CY30+CO9*CZ30+CM10*CX31+CN10*CY31+CO10*CZ31+CM36*CX33+CN36*CY33+CO36*CZ33+CM37*CX34+CN37*CY34+CO37*CZ34+CM38*CX35+CN38*CY35+CO38*CZ35+CM64*CX37+CN64*CY37+CO64*CZ37+CM65*CX38+CN65*CY38+CO65*CZ38+CM66*CX39+CN66*CY39+CO66*CZ39+CM92*CX41+CN92*CY41+CO92*CZ41+CM93*CX42+CN93*CY42+CO93*CZ42+CM94*CX43+CN94*CY43+CO94*CZ43+CZ45</f>
        <v>2.1838421210851857</v>
      </c>
      <c r="DF36" s="1">
        <f>CN8*CX29+CO8*CY29+CP8*CZ29+CN9*CX30+CO9*CY30+CP9*CZ30+CN10*CX31+CO10*CY31+CP10*CZ31+CN36*CX33+CO36*CY33+CP36*CZ33+CN37*CX34+CO37*CY34+CP37*CZ34+CN38*CX35+CO38*CY35+CP38*CZ35+CN64*CX37+CO64*CY37+CP64*CZ37+CN65*CX38+CO65*CY38+CP65*CZ38+CN66*CX39+CO66*CY39+CP66*CZ39+CN92*CX41+CO92*CY41+CP92*CZ41+CN93*CX42+CO93*CY42+CP93*CZ42+CN94*CX43+CO94*CY43+CP94*CZ43+CZ45</f>
        <v>-3.3089800668719418</v>
      </c>
      <c r="DG36" s="1">
        <f>CO8*CX29+CP8*CY29+CQ8*CZ29+CO9*CX30+CP9*CY30+CQ9*CZ30+CO10*CX31+CP10*CY31+CQ10*CZ31+CO36*CX33+CP36*CY33+CQ36*CZ33+CO37*CX34+CP37*CY34+CQ37*CZ34+CO38*CX35+CP38*CY35+CQ38*CZ35+CO64*CX37+CP64*CY37+CQ64*CZ37+CO65*CX38+CP65*CY38+CQ65*CZ38+CO66*CX39+CP66*CY39+CQ66*CZ39+CO92*CX41+CP92*CY41+CQ92*CZ41+CO93*CX42+CP93*CY42+CQ93*CZ42+CO94*CX43+CP94*CY43+CQ94*CZ43+CZ45</f>
        <v>-4.2907097444693729</v>
      </c>
      <c r="DH36" s="1">
        <f>CP8*CX29+CQ8*CY29+CR8*CZ29+CP9*CX30+CQ9*CY30+CR9*CZ30+CP10*CX31+CQ10*CY31+CR10*CZ31+CP36*CX33+CQ36*CY33+CR36*CZ33+CP37*CX34+CQ37*CY34+CR37*CZ34+CP38*CX35+CQ38*CY35+CR38*CZ35+CP64*CX37+CQ64*CY37+CR64*CZ37+CP65*CX38+CQ65*CY38+CR65*CZ38+CP66*CX39+CQ66*CY39+CR66*CZ39+CP92*CX41+CQ92*CY41+CR92*CZ41+CP93*CX42+CQ93*CY42+CR93*CZ42+CP94*CX43+CQ94*CY43+CR94*CZ43+CZ45</f>
        <v>-4.309738775010195</v>
      </c>
      <c r="DI36" s="1">
        <f>CQ8*CX29+CR8*CY29+CS8*CZ29+CQ9*CX30+CR9*CY30+CS9*CZ30+CQ10*CX31+CR10*CY31+CS10*CZ31+CQ36*CX33+CR36*CY33+CS36*CZ33+CQ37*CX34+CR37*CY34+CS37*CZ34+CQ38*CX35+CR38*CY35+CS38*CZ35+CQ64*CX37+CR64*CY37+CS64*CZ37+CQ65*CX38+CR65*CY38+CS65*CZ38+CQ66*CX39+CR66*CY39+CS66*CZ39+CQ92*CX41+CR92*CY41+CS92*CZ41+CQ93*CX42+CR93*CY42+CS93*CZ42+CQ94*CX43+CR94*CY43+CS94*CZ43+CZ45</f>
        <v>6.229130704130152</v>
      </c>
      <c r="DJ36" s="1">
        <f>CR8*CX29+CS8*CY29+CT8*CZ29+CR9*CX30+CS9*CY30+CT9*CZ30+CR10*CX31+CS10*CY31+CT10*CZ31+CR36*CX33+CS36*CY33+CT36*CZ33+CR37*CX34+CS37*CY34+CT37*CZ34+CR38*CX35+CS38*CY35+CT38*CZ35+CR64*CX37+CS64*CY37+CT64*CZ37+CR65*CX38+CS65*CY38+CT65*CZ38+CR66*CX39+CS66*CY39+CT66*CZ39+CR92*CX41+CS92*CY41+CT92*CZ41+CR93*CX42+CS93*CY42+CT93*CZ42+CR94*CX43+CS94*CY43+CT94*CZ43+CZ45</f>
        <v>-0.41965466602722001</v>
      </c>
      <c r="DK36" s="1">
        <f>CS8*CX29+CT8*CY29+CU8*CZ29+CS9*CX30+CT9*CY30+CU9*CZ30+CS10*CX31+CT10*CY31+CU10*CZ31+CS36*CX33+CT36*CY33+CU36*CZ33+CS37*CX34+CT37*CY34+CU37*CZ34+CS38*CX35+CT38*CY35+CU38*CZ35+CS64*CX37+CT64*CY37+CU64*CZ37+CS65*CX38+CT65*CY38+CU65*CZ38+CS66*CX39+CT66*CY39+CU66*CZ39+CS92*CX41+CT92*CY41+CU92*CZ41+CS93*CX42+CT93*CY42+CU93*CZ42+CS94*CX43+CT94*CY43+CU94*CZ43+CZ45</f>
        <v>-1.4660883063764647</v>
      </c>
      <c r="DL36" s="1">
        <f>CT8*CX29+CU8*CY29+CV8*CZ29+CT9*CX30+CU9*CY30+CV9*CZ30+CT10*CX31+CU10*CY31+CV10*CZ31+CT36*CX33+CU36*CY33+CV36*CZ33+CT37*CX34+CU37*CY34+CV37*CZ34+CT38*CX35+CU38*CY35+CV38*CZ35+CT64*CX37+CU64*CY37+CV64*CZ37+CT65*CX38+CU65*CY38+CV65*CZ38+CT66*CX39+CU66*CY39+CV66*CZ39+CT92*CX41+CU92*CY41+CV92*CZ41+CT93*CX42+CU93*CY42+CV93*CZ42+CT94*CX43+CU94*CY43+CV94*CZ43+CZ45</f>
        <v>-1.4660883063764647</v>
      </c>
      <c r="DN36" s="1">
        <f t="shared" si="74"/>
        <v>0</v>
      </c>
      <c r="DO36" s="1">
        <f t="shared" si="40"/>
        <v>0</v>
      </c>
      <c r="DP36" s="1">
        <f t="shared" si="41"/>
        <v>4.6333370624958699</v>
      </c>
      <c r="DQ36" s="1">
        <f t="shared" si="42"/>
        <v>2.1838421210851857</v>
      </c>
      <c r="DR36" s="1">
        <f t="shared" si="43"/>
        <v>0</v>
      </c>
      <c r="DS36" s="1">
        <f t="shared" si="44"/>
        <v>0</v>
      </c>
      <c r="DT36" s="1">
        <f t="shared" si="45"/>
        <v>0</v>
      </c>
      <c r="DU36" s="1">
        <f t="shared" si="46"/>
        <v>6.229130704130152</v>
      </c>
      <c r="DV36" s="1">
        <f t="shared" si="75"/>
        <v>0</v>
      </c>
      <c r="DW36" s="1">
        <f t="shared" si="76"/>
        <v>0</v>
      </c>
      <c r="DX36" s="1">
        <f t="shared" si="47"/>
        <v>0</v>
      </c>
      <c r="EF36" s="4">
        <v>-6.1845284E-2</v>
      </c>
      <c r="EG36" s="4">
        <v>-0.13748641</v>
      </c>
      <c r="EH36" s="4">
        <v>0.1088334</v>
      </c>
      <c r="EI36" s="4">
        <v>-2.866115E-2</v>
      </c>
      <c r="EJ36" s="4">
        <v>-6.2475935000000003E-2</v>
      </c>
      <c r="EK36" s="4">
        <v>8.0527870000000001E-2</v>
      </c>
      <c r="EL36" s="4">
        <v>6.6851530000000006E-2</v>
      </c>
      <c r="EM36" s="4">
        <v>0.13483927000000001</v>
      </c>
      <c r="EN36" s="4">
        <v>-0.23262453</v>
      </c>
      <c r="EO36" s="4">
        <v>0.1994911</v>
      </c>
      <c r="EP36" s="4">
        <v>-3.2385400000000002E-2</v>
      </c>
      <c r="EQ36" s="4">
        <v>7.9919510000000006E-3</v>
      </c>
      <c r="ER36" s="4">
        <v>0.13634054000000001</v>
      </c>
      <c r="ES36" s="4">
        <v>0.15000084</v>
      </c>
      <c r="ET36" s="4">
        <v>-1.6405317999999999E-2</v>
      </c>
      <c r="EU36" s="4">
        <v>-0.13377953000000001</v>
      </c>
      <c r="EV36" s="4">
        <v>-0.18802047</v>
      </c>
      <c r="EW36" s="4">
        <v>-4.9857560000000002E-2</v>
      </c>
      <c r="EX36" s="5">
        <v>5.1367213000000001E-5</v>
      </c>
      <c r="EY36" s="4">
        <v>-4.5281306E-2</v>
      </c>
      <c r="EZ36" s="4">
        <v>0.16225329999999999</v>
      </c>
      <c r="FA36" s="4">
        <v>8.0163590000000007E-2</v>
      </c>
      <c r="FB36" s="4">
        <v>-0.14858952</v>
      </c>
      <c r="FC36" s="4">
        <v>-5.1455380000000002E-2</v>
      </c>
      <c r="FD36" s="4">
        <v>0.12717972999999999</v>
      </c>
      <c r="FE36" s="4">
        <v>-0.21527101000000001</v>
      </c>
      <c r="FF36" s="4">
        <v>0.12471541</v>
      </c>
      <c r="FG36" s="4">
        <v>0.14252248000000001</v>
      </c>
      <c r="FH36" s="4">
        <v>0.12110923</v>
      </c>
      <c r="FI36" s="4">
        <v>0.17128895</v>
      </c>
      <c r="FJ36" s="4">
        <v>-9.4605439999999999E-2</v>
      </c>
      <c r="FK36" s="4">
        <v>-1.5885836E-2</v>
      </c>
      <c r="FL36" s="4">
        <v>-0.21644795</v>
      </c>
      <c r="FM36" s="4">
        <v>-9.3006779999999997E-2</v>
      </c>
      <c r="FN36" s="4">
        <v>-5.8070152999999999E-2</v>
      </c>
      <c r="FO36" s="4">
        <v>-1.2589015E-2</v>
      </c>
      <c r="FP36" s="4">
        <v>-3.0004764E-2</v>
      </c>
      <c r="FQ36" s="4">
        <v>-3.7557773000000003E-2</v>
      </c>
      <c r="FR36" s="4">
        <v>-0.12851977000000001</v>
      </c>
      <c r="FS36" s="4">
        <v>5.3956869999999997E-2</v>
      </c>
      <c r="FT36" s="4">
        <v>-8.8177800000000001E-2</v>
      </c>
      <c r="FU36" s="4">
        <v>3.021041E-2</v>
      </c>
      <c r="FV36" s="4">
        <v>-0.10890606999999999</v>
      </c>
      <c r="FW36" s="4">
        <v>-9.2237349999999996E-2</v>
      </c>
      <c r="FX36" s="4">
        <v>7.3197319999999996E-2</v>
      </c>
      <c r="FY36" s="4">
        <v>9.2573084E-2</v>
      </c>
      <c r="FZ36" s="4">
        <v>0.11609759</v>
      </c>
      <c r="GA36" s="4">
        <v>-0.20280110000000001</v>
      </c>
      <c r="GB36" s="4">
        <v>0.17145299999999999</v>
      </c>
      <c r="GC36" s="4">
        <v>2.7977216999999999E-2</v>
      </c>
      <c r="GD36" s="4">
        <v>-7.4295020000000003E-2</v>
      </c>
      <c r="GE36" s="4">
        <v>-9.9435090000000004E-2</v>
      </c>
      <c r="GF36" s="4">
        <v>-0.15546292</v>
      </c>
      <c r="GG36" s="4">
        <v>0.16330666999999999</v>
      </c>
      <c r="GH36" s="4">
        <v>0.11352767</v>
      </c>
      <c r="GI36" s="4">
        <v>-0.16885974000000001</v>
      </c>
      <c r="GJ36" s="4">
        <v>9.1087249999999995E-2</v>
      </c>
      <c r="GK36" s="4">
        <v>7.5718510000000003E-2</v>
      </c>
      <c r="GL36" s="4">
        <v>0.10370034</v>
      </c>
      <c r="GM36" s="4">
        <v>-0.19976673</v>
      </c>
      <c r="GN36" s="4">
        <v>-0.26505515000000002</v>
      </c>
      <c r="GO36" s="4">
        <v>5.7581689999999998E-2</v>
      </c>
      <c r="GP36" s="4">
        <v>-0.14297641999999999</v>
      </c>
      <c r="GQ36" s="4">
        <v>8.8900394999999993E-2</v>
      </c>
      <c r="GS36" s="1">
        <f>DZ1*FO1+DZ29*FO2+DZ57*FO3+DZ85*FO4+EA1*FO5+EA29*FO6+EA57*FO7+EA85*FO8+EB1*FO9+EB29*FO10+EB57*FO11+EB85*FO12+EC1*FO13+EC29*FO14+EC57*FO15+EC85*FO16+ED1*FO17+ED29*FO18+ED57*FO19+ED85*FO20+DZ2*FO21+DZ30*FO22+DZ58*FO23+DZ86*FO24+EA2*FO25+EA30*FO26+EA58*FO27+EA86*FO28+EB2*FO29+EB30*FO30+EB58*FO31+EB86*FO32+EC2*FO33+EC30*FO34+EC58*FO35+EC86*FO36+ED2*FO37+ED30*FO38+ED58*FO39+ED86*FO40+DZ3*FO41+DZ31*FO42+DZ59*FO43+DZ87*FO44+EA3*FO45+EA31*FO46+EA59*FO47+EA87*FO48+EB3*FO49+EB31*FO50+EB59*FO51+EB87*FO52+EC3*FO53+EC31*FO54+EC59*FO55+EC87*FO56+ED3*FO57+ED31*FO58+ED59*FO59+ED87*FO60+DZ4*FO61+DZ32*FO62+DZ60*FO63+DZ88*FO64+EA4*FO65+EA32*FO66+EA60*FO67+EA88*FO68+EB4*FO69+EB32*FO70+EB60*FO71+EB88*FO72+EC4*FO73+EC32*FO74+EC60*FO75+EC88*FO76+ED4*FO77+ED32*FO78+ED60*FO79+ED88*FO80+DZ5*FO81+DZ33*FO82+DZ61*FO83+DZ89*FO84+EA5*FO85+EA33*FO86+EA61*FO87+EA89*FO88+EB5*FO89+EB33*FO90+EB61*FO91+EB89*FO92+EC5*FO93+EC33*FO94+EC61*FO95+EC89*FO96+ED5*FO97+ED33*FO98+ED61*FO99+ED89*FO100+FO102</f>
        <v>13.218553289881967</v>
      </c>
      <c r="GX36" s="1">
        <f t="shared" si="38"/>
        <v>13.218553289881967</v>
      </c>
      <c r="GZ36" s="4">
        <v>-0.11346705999999999</v>
      </c>
      <c r="HA36" s="4">
        <v>-4.4409925999999997E-3</v>
      </c>
      <c r="HB36" s="4">
        <v>4.7422369999999998E-3</v>
      </c>
      <c r="HC36" s="4">
        <v>1.173806E-2</v>
      </c>
      <c r="HD36" s="4">
        <v>-0.15919141000000001</v>
      </c>
      <c r="HE36" s="4">
        <v>-0.23165912999999999</v>
      </c>
      <c r="HF36" s="4">
        <v>-8.6000110000000005E-2</v>
      </c>
      <c r="HG36" s="4">
        <v>-8.9482490000000001E-3</v>
      </c>
      <c r="HH36" s="4">
        <v>-1.8532927999999999E-3</v>
      </c>
      <c r="HI36" s="4">
        <v>-0.12204629</v>
      </c>
    </row>
    <row r="37" spans="11:217" ht="15.75" customHeight="1" x14ac:dyDescent="0.4">
      <c r="AH37" s="1">
        <f>A9*AD40+B9*AE40+C9*AF40+A10*AD41+B10*AE41+C10*AF41+A11*AD42+B11*AE42+C11*AF42+AF44</f>
        <v>-0.22876577000000001</v>
      </c>
      <c r="AI37" s="1">
        <f>B9*AD40+C9*AE40+D9*AF40+B10*AD41+C10*AE41+D10*AF41+B11*AD42+C11*AE42+D11*AF42+AF44</f>
        <v>-0.22876577000000001</v>
      </c>
      <c r="AJ37" s="1">
        <f>C9*AD40+D9*AE40+E9*AF40+C10*AD41+D10*AE41+E10*AF41+C11*AD42+D11*AE42+E11*AF42+AF44</f>
        <v>-0.22876577000000001</v>
      </c>
      <c r="AK37" s="1">
        <f>D9*AD40+E9*AE40+F9*AF40+D10*AD41+E10*AE41+F10*AF41+D11*AD42+E11*AE42+F11*AF42+AF44</f>
        <v>-0.22876577000000001</v>
      </c>
      <c r="AL37" s="1">
        <f>E9*AD40+F9*AE40+G9*AF40+E10*AD41+F10*AE41+G10*AF41+E11*AD42+F11*AE42+G11*AF42+AF44</f>
        <v>-0.22876577000000001</v>
      </c>
      <c r="AM37" s="1">
        <f>F9*AD40+G9*AE40+H9*AF40+F10*AD41+G10*AE41+H10*AF41+F11*AD42+G11*AE42+H11*AF42+AF44</f>
        <v>-0.22876577000000001</v>
      </c>
      <c r="AN37" s="1">
        <f>G9*AD40+H9*AE40+I9*AF40+G10*AD41+H10*AE41+I10*AF41+G11*AD42+H11*AE42+I11*AF42+AF44</f>
        <v>-0.22876577000000001</v>
      </c>
      <c r="AO37" s="1">
        <f>H9*AD40+I9*AE40+J9*AF40+H10*AD41+I10*AE41+J10*AF41+H11*AD42+I11*AE42+J11*AF42+AF44</f>
        <v>-0.22876577000000001</v>
      </c>
      <c r="AP37" s="1">
        <f>I9*AD40+J9*AE40+K9*AF40+I10*AD41+J10*AE41+K10*AF41+I11*AD42+J11*AE42+K11*AF42+AF44</f>
        <v>-0.22876577000000001</v>
      </c>
      <c r="AQ37" s="1">
        <f>J9*AD40+K9*AE40+L9*AF40+J10*AD41+K10*AE41+L10*AF41+J11*AD42+K11*AE42+L11*AF42+AF44</f>
        <v>0.25569020799999997</v>
      </c>
      <c r="AR37" s="1">
        <f>K9*AD40+L9*AE40+M9*AF40+K10*AD41+L10*AE41+M10*AF41+K11*AD42+L11*AE42+M11*AF42+AF44</f>
        <v>5.7128289160000003</v>
      </c>
      <c r="AS37" s="1">
        <f>L9*AD40+M9*AE40+N9*AF40+L10*AD41+M10*AE41+N10*AF41+L11*AD42+M11*AE42+N11*AF42+AF44</f>
        <v>10.810538979999999</v>
      </c>
      <c r="AT37" s="1">
        <f>M9*AD40+N9*AE40+O9*AF40+M10*AD41+N10*AE41+O10*AF41+M11*AD42+N11*AE42+O11*AF42+AF44</f>
        <v>3.4323496810000007</v>
      </c>
      <c r="AU37" s="1">
        <f>N9*AD40+O9*AE40+P9*AF40+N10*AD41+O10*AE41+P10*AF41+N11*AD42+O11*AE42+P11*AF42+AF44</f>
        <v>-6.5680291980000005</v>
      </c>
      <c r="AV37" s="1">
        <f>O9*AD40+P9*AE40+Q9*AF40+O10*AD41+P10*AE41+Q10*AF41+O11*AD42+P11*AE42+Q11*AF42+AF44</f>
        <v>-9.9758118580000001</v>
      </c>
      <c r="AW37" s="1">
        <f>P9*AD40+Q9*AE40+R9*AF40+P10*AD41+Q10*AE41+R10*AF41+P11*AD42+Q11*AE42+R11*AF42+AF44</f>
        <v>3.5063199469999917</v>
      </c>
      <c r="AX37" s="1">
        <f>Q9*AD40+R9*AE40+S9*AF40+Q10*AD41+R10*AE41+S10*AF41+Q11*AD42+R11*AE42+S11*AF42+AF44</f>
        <v>21.705502870000007</v>
      </c>
      <c r="AY37" s="1">
        <f>R9*AD40+S9*AE40+T9*AF40+R10*AD41+S10*AE41+T10*AF41+R11*AD42+S11*AE42+T11*AF42+AF44</f>
        <v>29.364006146000008</v>
      </c>
      <c r="AZ37" s="1">
        <f>S9*AD40+T9*AE40+U9*AF40+S10*AD41+T10*AE41+U10*AF41+S11*AD42+T11*AE42+U11*AF42+AF44</f>
        <v>17.961085250000004</v>
      </c>
      <c r="BA37" s="1">
        <f>T9*AD40+U9*AE40+V9*AF40+T10*AD41+U10*AE41+V10*AF41+T11*AD42+U11*AE42+V11*AF42+AF44</f>
        <v>0.44140408000000009</v>
      </c>
      <c r="BB37" s="1">
        <f>U9*AD40+V9*AE40+W9*AF40+U10*AD41+V10*AE41+W10*AF41+U11*AD42+V11*AE42+W11*AF42+AF44</f>
        <v>-0.22876577000000001</v>
      </c>
      <c r="BC37" s="1">
        <f>V9*AD40+W9*AE40+X9*AF40+V10*AD41+W10*AE41+X10*AF41+V11*AD42+W11*AE42+X11*AF42+AF44</f>
        <v>-0.22876577000000001</v>
      </c>
      <c r="BD37" s="1">
        <f>W9*AD40+X9*AE40+Y9*AF40+W10*AD41+X10*AE41+Y10*AF41+W11*AD42+X11*AE42+Y11*AF42+AF44</f>
        <v>-0.22876577000000001</v>
      </c>
      <c r="BE37" s="1">
        <f>X9*AD40+Y9*AE40+Z9*AF40+X10*AD41+Y10*AE41+Z10*AF41+X11*AD42+Y11*AE42+Z11*AF42+AF44</f>
        <v>-0.22876577000000001</v>
      </c>
      <c r="BF37" s="1">
        <f>Y9*AD40+Z9*AE40+AA9*AF40+Y10*AD41+Z10*AE41+AA10*AF41+Y11*AD42+Z11*AE42+AA11*AF42+AF44</f>
        <v>-0.22876577000000001</v>
      </c>
      <c r="BG37" s="1">
        <f>Z9*AD40+AA9*AE40+AB9*AF40+Z10*AD41+AA10*AE41+AB10*AF41+Z11*AD42+AA11*AE42+AB11*AF42+AF44</f>
        <v>-0.22876577000000001</v>
      </c>
      <c r="BI37" s="1">
        <f t="shared" si="48"/>
        <v>0</v>
      </c>
      <c r="BJ37" s="1">
        <f t="shared" si="49"/>
        <v>0</v>
      </c>
      <c r="BK37" s="1">
        <f t="shared" si="50"/>
        <v>0</v>
      </c>
      <c r="BL37" s="1">
        <f t="shared" si="51"/>
        <v>0</v>
      </c>
      <c r="BM37" s="1">
        <f t="shared" si="52"/>
        <v>0</v>
      </c>
      <c r="BN37" s="1">
        <f t="shared" si="53"/>
        <v>0</v>
      </c>
      <c r="BO37" s="1">
        <f t="shared" si="54"/>
        <v>0</v>
      </c>
      <c r="BP37" s="1">
        <f t="shared" si="55"/>
        <v>0</v>
      </c>
      <c r="BQ37" s="1">
        <f t="shared" si="56"/>
        <v>0</v>
      </c>
      <c r="BR37" s="1">
        <f t="shared" si="57"/>
        <v>0.25569020799999997</v>
      </c>
      <c r="BS37" s="1">
        <f t="shared" si="58"/>
        <v>5.7128289160000003</v>
      </c>
      <c r="BT37" s="1">
        <f t="shared" si="59"/>
        <v>10.810538979999999</v>
      </c>
      <c r="BU37" s="1">
        <f t="shared" si="60"/>
        <v>3.4323496810000007</v>
      </c>
      <c r="BV37" s="1">
        <f t="shared" si="61"/>
        <v>0</v>
      </c>
      <c r="BW37" s="1">
        <f t="shared" si="62"/>
        <v>0</v>
      </c>
      <c r="BX37" s="1">
        <f t="shared" si="63"/>
        <v>3.5063199469999917</v>
      </c>
      <c r="BY37" s="1">
        <f t="shared" si="64"/>
        <v>21.705502870000007</v>
      </c>
      <c r="BZ37" s="1">
        <f t="shared" si="65"/>
        <v>29.364006146000008</v>
      </c>
      <c r="CA37" s="1">
        <f t="shared" si="66"/>
        <v>17.961085250000004</v>
      </c>
      <c r="CB37" s="1">
        <f t="shared" si="67"/>
        <v>0.44140408000000009</v>
      </c>
      <c r="CC37" s="1">
        <f t="shared" si="68"/>
        <v>0</v>
      </c>
      <c r="CD37" s="1">
        <f t="shared" si="69"/>
        <v>0</v>
      </c>
      <c r="CE37" s="1">
        <f t="shared" si="70"/>
        <v>0</v>
      </c>
      <c r="CF37" s="1">
        <f t="shared" si="71"/>
        <v>0</v>
      </c>
      <c r="CG37" s="1">
        <f t="shared" si="72"/>
        <v>0</v>
      </c>
      <c r="CH37" s="1">
        <f t="shared" si="73"/>
        <v>0</v>
      </c>
      <c r="CJ37" s="1">
        <f>MAX(BI45:BJ46)</f>
        <v>0</v>
      </c>
      <c r="CK37" s="1">
        <f>MAX(BK45:BL46)</f>
        <v>0</v>
      </c>
      <c r="CL37" s="1">
        <f>MAX(BM45:BN46)</f>
        <v>0</v>
      </c>
      <c r="CM37" s="1">
        <f>MAX(BO45:BP46)</f>
        <v>0</v>
      </c>
      <c r="CN37" s="1">
        <f>MAX(BQ45:BR46)</f>
        <v>0</v>
      </c>
      <c r="CO37" s="1">
        <f>MAX(BS45:BT46)</f>
        <v>0</v>
      </c>
      <c r="CP37" s="1">
        <f>MAX(BU45:BV46)</f>
        <v>4.363771944999999</v>
      </c>
      <c r="CQ37" s="1">
        <f>MAX(BW45:BX46)</f>
        <v>14.460013010000008</v>
      </c>
      <c r="CR37" s="1">
        <f>MAX(BY45:BZ46)</f>
        <v>4.6940178199999973</v>
      </c>
      <c r="CS37" s="1">
        <f>MAX(CA45:CB46)</f>
        <v>0</v>
      </c>
      <c r="CT37" s="1">
        <f>MAX(CC45:CD46)</f>
        <v>0</v>
      </c>
      <c r="CU37" s="1">
        <f>MAX(CE45:CF46)</f>
        <v>0</v>
      </c>
      <c r="CV37" s="1">
        <f>MAX(CG45:CH46)</f>
        <v>0</v>
      </c>
      <c r="CX37" s="4">
        <v>-0.14653471000000001</v>
      </c>
      <c r="CY37" s="4">
        <v>-0.17282022999999999</v>
      </c>
      <c r="CZ37" s="4">
        <v>-0.1125782</v>
      </c>
      <c r="DB37" s="1">
        <f>CJ9*CX29+CK9*CY29+CL9*CZ29+CJ10*CX30+CK10*CY30+CL10*CZ30+CJ11*CX31+CK11*CY31+CL11*CZ31+CJ37*CX33+CK37*CY33+CL37*CZ33+CJ38*CX34+CK38*CY34+CL38*CZ34+CJ39*CX35+CK39*CY35+CL39*CZ35+CJ65*CX37+CK65*CY37+CL65*CZ37+CJ66*CX38+CK66*CY38+CL66*CZ38+CJ67*CX39+CK67*CY39+CL67*CZ39+CJ93*CX41+CK93*CY41+CL93*CZ41+CJ94*CX42+CK94*CY42+CL94*CZ42+CJ95*CX43+CK95*CY43+CL95*CZ43+CZ45</f>
        <v>-0.82608383289668463</v>
      </c>
      <c r="DC37" s="1">
        <f>CK9*CX29+CL9*CY29+CM9*CZ29+CK10*CX30+CL10*CY30+CM10*CZ30+CK11*CX31+CL11*CY31+CM11*CZ31+CK37*CX33+CL37*CY33+CM37*CZ33+CK38*CX34+CL38*CY34+CM38*CZ34+CK39*CX35+CL39*CY35+CM39*CZ35+CK65*CX37+CL65*CY37+CM65*CZ37+CK66*CX38+CL66*CY38+CM66*CZ38+CK67*CX39+CL67*CY39+CM67*CZ39+CK93*CX41+CL93*CY41+CM93*CZ41+CK94*CX42+CL94*CY42+CM94*CZ42+CK95*CX43+CL95*CY43+CM95*CZ43+CZ45</f>
        <v>5.9125497341237088</v>
      </c>
      <c r="DD37" s="1">
        <f>CL9*CX29+CM9*CY29+CN9*CZ29+CL10*CX30+CM10*CY30+CN10*CZ30+CL11*CX31+CM11*CY31+CN11*CZ31+CL37*CX33+CM37*CY33+CN37*CZ33+CL38*CX34+CM38*CY34+CN38*CZ34+CL39*CX35+CM39*CY35+CN39*CZ35+CL65*CX37+CM65*CY37+CN65*CZ37+CL66*CX38+CM66*CY38+CN66*CZ38+CL67*CX39+CM67*CY39+CN67*CZ39+CL93*CX41+CM93*CY41+CN93*CZ41+CL94*CX42+CM94*CY42+CN94*CZ42+CL95*CX43+CM95*CY43+CN95*CZ43+CZ45</f>
        <v>18.139346971340789</v>
      </c>
      <c r="DE37" s="1">
        <f>CM9*CX29+CN9*CY29+CO9*CZ29+CM10*CX30+CN10*CY30+CO10*CZ30+CM11*CX31+CN11*CY31+CO11*CZ31+CM37*CX33+CN37*CY33+CO37*CZ33+CM38*CX34+CN38*CY34+CO38*CZ34+CM39*CX35+CN39*CY35+CO39*CZ35+CM65*CX37+CN65*CY37+CO65*CZ37+CM66*CX38+CN66*CY38+CO66*CZ38+CM67*CX39+CN67*CY39+CO67*CZ39+CM93*CX41+CN93*CY41+CO93*CZ41+CM94*CX42+CN94*CY42+CO94*CZ42+CM95*CX43+CN95*CY43+CO95*CZ43+CZ45</f>
        <v>25.423944276338592</v>
      </c>
      <c r="DF37" s="1">
        <f>CN9*CX29+CO9*CY29+CP9*CZ29+CN10*CX30+CO10*CY30+CP10*CZ30+CN11*CX31+CO11*CY31+CP11*CZ31+CN37*CX33+CO37*CY33+CP37*CZ33+CN38*CX34+CO38*CY34+CP38*CZ34+CN39*CX35+CO39*CY35+CP39*CZ35+CN65*CX37+CO65*CY37+CP65*CZ37+CN66*CX38+CO66*CY38+CP66*CZ38+CN67*CX39+CO67*CY39+CP67*CZ39+CN93*CX41+CO93*CY41+CP93*CZ41+CN94*CX42+CO94*CY42+CP94*CZ42+CN95*CX43+CO95*CY43+CP95*CZ43+CZ45</f>
        <v>13.104393151879121</v>
      </c>
      <c r="DG37" s="1">
        <f>CO9*CX29+CP9*CY29+CQ9*CZ29+CO10*CX30+CP10*CY30+CQ10*CZ30+CO11*CX31+CP11*CY31+CQ11*CZ31+CO37*CX33+CP37*CY33+CQ37*CZ33+CO38*CX34+CP38*CY34+CQ38*CZ34+CO39*CX35+CP39*CY35+CQ39*CZ35+CO65*CX37+CP65*CY37+CQ65*CZ37+CO66*CX38+CP66*CY38+CQ66*CZ38+CO67*CX39+CP67*CY39+CQ67*CZ39+CO93*CX41+CP93*CY41+CQ93*CZ41+CO94*CX42+CP94*CY42+CQ94*CZ42+CO95*CX43+CP95*CY43+CQ95*CZ43+CZ45</f>
        <v>3.6939532988831134</v>
      </c>
      <c r="DH37" s="1">
        <f>CP9*CX29+CQ9*CY29+CR9*CZ29+CP10*CX30+CQ10*CY30+CR10*CZ30+CP11*CX31+CQ11*CY31+CR11*CZ31+CP37*CX33+CQ37*CY33+CR37*CZ33+CP38*CX34+CQ38*CY34+CR38*CZ34+CP39*CX35+CQ39*CY35+CR39*CZ35+CP65*CX37+CQ65*CY37+CR65*CZ37+CP66*CX38+CQ66*CY38+CR66*CZ38+CP67*CX39+CQ67*CY39+CR67*CZ39+CP93*CX41+CQ93*CY41+CR93*CZ41+CP94*CX42+CQ94*CY42+CR94*CZ42+CP95*CX43+CQ95*CY43+CR95*CZ43+CZ45</f>
        <v>-1.0801493575839667</v>
      </c>
      <c r="DI37" s="1">
        <f>CQ9*CX29+CR9*CY29+CS9*CZ29+CQ10*CX30+CR10*CY30+CS10*CZ30+CQ11*CX31+CR11*CY31+CS11*CZ31+CQ37*CX33+CR37*CY33+CS37*CZ33+CQ38*CX34+CR38*CY34+CS38*CZ34+CQ39*CX35+CR39*CY35+CS39*CZ35+CQ65*CX37+CR65*CY37+CS65*CZ37+CQ66*CX38+CR66*CY38+CS66*CZ38+CQ67*CX39+CR67*CY39+CS67*CZ39+CQ93*CX41+CR93*CY41+CS93*CZ41+CQ94*CX42+CR94*CY42+CS94*CZ42+CQ95*CX43+CR95*CY43+CS95*CZ43+CZ45</f>
        <v>2.8430972809682782</v>
      </c>
      <c r="DJ37" s="1">
        <f>CR9*CX29+CS9*CY29+CT9*CZ29+CR10*CX30+CS10*CY30+CT10*CZ30+CR11*CX31+CS11*CY31+CT11*CZ31+CR37*CX33+CS37*CY33+CT37*CZ33+CR38*CX34+CS38*CY34+CT38*CZ34+CR39*CX35+CS39*CY35+CT39*CZ35+CR65*CX37+CS65*CY37+CT65*CZ37+CR66*CX38+CS66*CY38+CT66*CZ38+CR67*CX39+CS67*CY39+CT67*CZ39+CR93*CX41+CS93*CY41+CT93*CZ41+CR94*CX42+CS94*CY42+CT94*CZ42+CR95*CX43+CS95*CY43+CT95*CZ43+CZ45</f>
        <v>-1.602400260211565</v>
      </c>
      <c r="DK37" s="1">
        <f>CS9*CX29+CT9*CY29+CU9*CZ29+CS10*CX30+CT10*CY30+CU10*CZ30+CS11*CX31+CT11*CY31+CU11*CZ31+CS37*CX33+CT37*CY33+CU37*CZ33+CS38*CX34+CT38*CY34+CU38*CZ34+CS39*CX35+CT39*CY35+CU39*CZ35+CS65*CX37+CT65*CY37+CU65*CZ37+CS66*CX38+CT66*CY38+CU66*CZ38+CS67*CX39+CT67*CY39+CU67*CZ39+CS93*CX41+CT93*CY41+CU93*CZ41+CS94*CX42+CT94*CY42+CU94*CZ42+CS95*CX43+CT95*CY43+CU95*CZ43+CZ45</f>
        <v>-1.4660883063764647</v>
      </c>
      <c r="DL37" s="1">
        <f>CT9*CX29+CU9*CY29+CV9*CZ29+CT10*CX30+CU10*CY30+CV10*CZ30+CT11*CX31+CU11*CY31+CV11*CZ31+CT37*CX33+CU37*CY33+CV37*CZ33+CT38*CX34+CU38*CY34+CV38*CZ34+CT39*CX35+CU39*CY35+CV39*CZ35+CT65*CX37+CU65*CY37+CV65*CZ37+CT66*CX38+CU66*CY38+CV66*CZ38+CT67*CX39+CU67*CY39+CV67*CZ39+CT93*CX41+CU93*CY41+CV93*CZ41+CT94*CX42+CU94*CY42+CV94*CZ42+CT95*CX43+CU95*CY43+CV95*CZ43+CZ45</f>
        <v>-1.4660883063764647</v>
      </c>
      <c r="DN37" s="1">
        <f t="shared" si="74"/>
        <v>0</v>
      </c>
      <c r="DO37" s="1">
        <f t="shared" si="40"/>
        <v>5.9125497341237088</v>
      </c>
      <c r="DP37" s="1">
        <f t="shared" si="41"/>
        <v>18.139346971340789</v>
      </c>
      <c r="DQ37" s="1">
        <f t="shared" si="42"/>
        <v>25.423944276338592</v>
      </c>
      <c r="DR37" s="1">
        <f t="shared" si="43"/>
        <v>13.104393151879121</v>
      </c>
      <c r="DS37" s="1">
        <f t="shared" si="44"/>
        <v>3.6939532988831134</v>
      </c>
      <c r="DT37" s="1">
        <f t="shared" si="45"/>
        <v>0</v>
      </c>
      <c r="DU37" s="1">
        <f t="shared" si="46"/>
        <v>2.8430972809682782</v>
      </c>
      <c r="DV37" s="1">
        <f t="shared" si="75"/>
        <v>0</v>
      </c>
      <c r="DW37" s="1">
        <f t="shared" si="76"/>
        <v>0</v>
      </c>
      <c r="DX37" s="1">
        <f t="shared" si="47"/>
        <v>0</v>
      </c>
      <c r="EF37" s="4">
        <v>-0.15766263</v>
      </c>
      <c r="EG37" s="4">
        <v>4.8224255000000001E-2</v>
      </c>
      <c r="EH37" s="4">
        <v>-1.4562598E-2</v>
      </c>
      <c r="EI37" s="4">
        <v>-2.2311828999999998E-2</v>
      </c>
      <c r="EJ37" s="4">
        <v>-0.10561326</v>
      </c>
      <c r="EK37" s="4">
        <v>-0.11744644</v>
      </c>
      <c r="EL37" s="4">
        <v>-2.0892649999999999E-3</v>
      </c>
      <c r="EM37" s="4">
        <v>9.6223850000000007E-3</v>
      </c>
      <c r="EN37" s="4">
        <v>-2.0492650000000002E-3</v>
      </c>
      <c r="EO37" s="4">
        <v>-0.24461788000000001</v>
      </c>
      <c r="EP37" s="4">
        <v>4.3760672E-2</v>
      </c>
      <c r="EQ37" s="4">
        <v>-5.0750657999999997E-2</v>
      </c>
      <c r="ER37" s="4">
        <v>7.565595E-2</v>
      </c>
      <c r="ES37" s="4">
        <v>-7.1167140000000004E-2</v>
      </c>
      <c r="ET37" s="4">
        <v>-6.9785360000000005E-2</v>
      </c>
      <c r="EU37" s="4">
        <v>-1.2319371000000001E-2</v>
      </c>
      <c r="EV37" s="4">
        <v>-8.3022310000000002E-2</v>
      </c>
      <c r="EW37" s="4">
        <v>-7.9969470000000001E-2</v>
      </c>
      <c r="EX37" s="4">
        <v>-0.12006</v>
      </c>
      <c r="EY37" s="4">
        <v>4.9068939999999998E-2</v>
      </c>
      <c r="EZ37" s="4">
        <v>-0.11689977999999999</v>
      </c>
      <c r="FA37" s="4">
        <v>-7.7738147000000002E-3</v>
      </c>
      <c r="FB37" s="4">
        <v>0.13421416</v>
      </c>
      <c r="FC37" s="4">
        <v>-0.11140108</v>
      </c>
      <c r="FD37" s="4">
        <v>2.0039043999999999E-2</v>
      </c>
      <c r="FE37" s="4">
        <v>-3.3134039999999997E-2</v>
      </c>
      <c r="FF37" s="4">
        <v>-0.11862022</v>
      </c>
      <c r="FG37" s="4">
        <v>-0.11792654</v>
      </c>
      <c r="FH37" s="4">
        <v>-4.0633972999999997E-2</v>
      </c>
      <c r="FI37" s="4">
        <v>-7.5592800000000002E-2</v>
      </c>
      <c r="FJ37" s="4">
        <v>0.11287157</v>
      </c>
      <c r="FK37" s="4">
        <v>-0.17068246000000001</v>
      </c>
      <c r="FL37" s="4">
        <v>0.10753723</v>
      </c>
      <c r="FM37" s="4">
        <v>8.1828689999999996E-2</v>
      </c>
      <c r="FN37" s="4">
        <v>2.3569347000000001E-2</v>
      </c>
      <c r="FO37" s="4">
        <v>-6.7591127000000001E-3</v>
      </c>
      <c r="FP37" s="4">
        <v>8.427983E-2</v>
      </c>
      <c r="FQ37" s="4">
        <v>-1.2061939E-3</v>
      </c>
      <c r="FR37" s="4">
        <v>2.7468692999999999E-2</v>
      </c>
      <c r="FS37" s="4">
        <v>-4.6865421999999997E-2</v>
      </c>
      <c r="FT37" s="4">
        <v>-1.6129480000000002E-2</v>
      </c>
      <c r="FU37" s="4">
        <v>6.3681210000000002E-2</v>
      </c>
      <c r="FV37" s="4">
        <v>-0.19645852</v>
      </c>
      <c r="FW37" s="4">
        <v>-1.0530472000000001E-2</v>
      </c>
      <c r="FX37" s="4">
        <v>-1.3410630999999999E-2</v>
      </c>
      <c r="FY37" s="4">
        <v>-7.5126120000000001E-3</v>
      </c>
      <c r="FZ37" s="4">
        <v>-0.20556471000000001</v>
      </c>
      <c r="GA37" s="4">
        <v>6.7395259999999999E-2</v>
      </c>
      <c r="GB37" s="4">
        <v>-9.3275040000000004E-2</v>
      </c>
      <c r="GC37" s="4">
        <v>-0.13024274999999999</v>
      </c>
      <c r="GD37" s="4">
        <v>-0.18946959999999999</v>
      </c>
      <c r="GE37" s="4">
        <v>-4.0296881999999999E-2</v>
      </c>
      <c r="GF37" s="4">
        <v>-0.14824666</v>
      </c>
      <c r="GG37" s="4">
        <v>2.5885419999999999E-2</v>
      </c>
      <c r="GH37" s="4">
        <v>0.23523131</v>
      </c>
      <c r="GI37" s="4">
        <v>8.531793E-2</v>
      </c>
      <c r="GJ37" s="4">
        <v>-2.8216448000000002E-2</v>
      </c>
      <c r="GK37" s="4">
        <v>2.5384843000000001E-2</v>
      </c>
      <c r="GL37" s="4">
        <v>-0.20310402999999999</v>
      </c>
      <c r="GM37" s="4">
        <v>-0.10153494</v>
      </c>
      <c r="GN37" s="4">
        <v>-0.10082151</v>
      </c>
      <c r="GO37" s="4">
        <v>5.5827476000000001E-2</v>
      </c>
      <c r="GP37" s="4">
        <v>3.5950072E-2</v>
      </c>
      <c r="GQ37" s="4">
        <v>-2.5429674999999999E-2</v>
      </c>
      <c r="GS37" s="1">
        <f>DZ1*FP1+DZ29*FP2+DZ57*FP3+DZ85*FP4+EA1*FP5+EA29*FP6+EA57*FP7+EA85*FP8+EB1*FP9+EB29*FP10+EB57*FP11+EB85*FP12+EC1*FP13+EC29*FP14+EC57*FP15+EC85*FP16+ED1*FP17+ED29*FP18+ED57*FP19+ED85*FP20+DZ2*FP21+DZ30*FP22+DZ58*FP23+DZ86*FP24+EA2*FP25+EA30*FP26+EA58*FP27+EA86*FP28+EB2*FP29+EB30*FP30+EB58*FP31+EB86*FP32+EC2*FP33+EC30*FP34+EC58*FP35+EC86*FP36+ED2*FP37+ED30*FP38+ED58*FP39+ED86*FP40+DZ3*FP41+DZ31*FP42+DZ59*FP43+DZ87*FP44+EA3*FP45+EA31*FP46+EA59*FP47+EA87*FP48+EB3*FP49+EB31*FP50+EB59*FP51+EB87*FP52+EC3*FP53+EC31*FP54+EC59*FP55+EC87*FP56+ED3*FP57+ED31*FP58+ED59*FP59+ED87*FP60+DZ4*FP61+DZ32*FP62+DZ60*FP63+DZ88*FP64+EA4*FP65+EA32*FP66+EA60*FP67+EA88*FP68+EB4*FP69+EB32*FP70+EB60*FP71+EB88*FP72+EC4*FP73+EC32*FP74+EC60*FP75+EC88*FP76+ED4*FP77+ED32*FP78+ED60*FP79+ED88*FP80+DZ5*FP81+DZ33*FP82+DZ61*FP83+DZ89*FP84+EA5*FP85+EA33*FP86+EA61*FP87+EA89*FP88+EB5*FP89+EB33*FP90+EB61*FP91+EB89*FP92+EC5*FP93+EC33*FP94+EC61*FP95+EC89*FP96+ED5*FP97+ED33*FP98+ED61*FP99+ED89*FP100+FP102</f>
        <v>-54.998685358540754</v>
      </c>
      <c r="GX37" s="1">
        <f t="shared" si="38"/>
        <v>0</v>
      </c>
      <c r="GZ37" s="4">
        <v>1.3561884E-2</v>
      </c>
      <c r="HA37" s="4">
        <v>-0.15945487999999999</v>
      </c>
      <c r="HB37" s="4">
        <v>-5.8725382999999999E-2</v>
      </c>
      <c r="HC37" s="4">
        <v>-0.11493259</v>
      </c>
      <c r="HD37" s="4">
        <v>0.23529406</v>
      </c>
      <c r="HE37" s="4">
        <v>-0.23823876999999999</v>
      </c>
      <c r="HF37" s="4">
        <v>7.1472794000000006E-2</v>
      </c>
      <c r="HG37" s="4">
        <v>7.2314340000000005E-2</v>
      </c>
      <c r="HH37" s="4">
        <v>0.13876167</v>
      </c>
      <c r="HI37" s="4">
        <v>-0.23700897000000001</v>
      </c>
    </row>
    <row r="38" spans="11:217" ht="15.75" customHeight="1" x14ac:dyDescent="0.4">
      <c r="AH38" s="1">
        <f>A10*AD40+B10*AE40+C10*AF40+A11*AD41+B11*AE41+C11*AF41+A12*AD42+B12*AE42+C12*AF42+AF44</f>
        <v>-0.22876577000000001</v>
      </c>
      <c r="AI38" s="1">
        <f>B10*AD40+C10*AE40+D10*AF40+B11*AD41+C11*AE41+D11*AF41+B12*AD42+C12*AE42+D12*AF42+AF44</f>
        <v>-0.22876577000000001</v>
      </c>
      <c r="AJ38" s="1">
        <f>C10*AD40+D10*AE40+E10*AF40+C11*AD41+D11*AE41+E11*AF41+C12*AD42+D12*AE42+E12*AF42+AF44</f>
        <v>-0.22876577000000001</v>
      </c>
      <c r="AK38" s="1">
        <f>D10*AD40+E10*AE40+F10*AF40+D11*AD41+E11*AE41+F11*AF41+D12*AD42+E12*AE42+F12*AF42+AF44</f>
        <v>-0.22876577000000001</v>
      </c>
      <c r="AL38" s="1">
        <f>E10*AD40+F10*AE40+G10*AF40+E11*AD41+F11*AE41+G11*AF41+E12*AD42+F12*AE42+G12*AF42+AF44</f>
        <v>-0.22876577000000001</v>
      </c>
      <c r="AM38" s="1">
        <f>F10*AD40+G10*AE40+H10*AF40+F11*AD41+G11*AE41+H11*AF41+F12*AD42+G12*AE42+H12*AF42+AF44</f>
        <v>-0.22876577000000001</v>
      </c>
      <c r="AN38" s="1">
        <f>G10*AD40+H10*AE40+I10*AF40+G11*AD41+H11*AE41+I11*AF41+G12*AD42+H12*AE42+I12*AF42+AF44</f>
        <v>-0.22876577000000001</v>
      </c>
      <c r="AO38" s="1">
        <f>H10*AD40+I10*AE40+J10*AF40+H11*AD41+I11*AE41+J11*AF41+H12*AD42+I12*AE42+J12*AF42+AF44</f>
        <v>-0.22876577000000001</v>
      </c>
      <c r="AP38" s="1">
        <f>I10*AD40+J10*AE40+K10*AF40+I11*AD41+J11*AE41+K11*AF41+I12*AD42+J12*AE42+K12*AF42+AF44</f>
        <v>-0.22876577000000001</v>
      </c>
      <c r="AQ38" s="1">
        <f>J10*AD40+K10*AE40+L10*AF40+J11*AD41+K11*AE41+L11*AF41+J12*AD42+K12*AE42+L12*AF42+AF44</f>
        <v>-0.22876577000000001</v>
      </c>
      <c r="AR38" s="1">
        <f>K10*AD40+L10*AE40+M10*AF40+K11*AD41+L11*AE41+M11*AF41+K12*AD42+L12*AE42+M12*AF42+AF44</f>
        <v>-1.7965764290000001</v>
      </c>
      <c r="AS38" s="1">
        <f>L10*AD40+M10*AE40+N10*AF40+L11*AD41+M11*AE41+N11*AF41+L12*AD42+M12*AE42+N12*AF42+AF44</f>
        <v>-12.714542245000001</v>
      </c>
      <c r="AT38" s="1">
        <f>M10*AD40+N10*AE40+O10*AF40+M11*AD41+N11*AE41+O11*AF41+M12*AD42+N12*AE42+O12*AF42+AF44</f>
        <v>-32.571919597000004</v>
      </c>
      <c r="AU38" s="1">
        <f>N10*AD40+O10*AE40+P10*AF40+N11*AD41+O11*AE41+P11*AF41+N12*AD42+O12*AE42+P12*AF42+AF44</f>
        <v>-41.451298486000006</v>
      </c>
      <c r="AV38" s="1">
        <f>O10*AD40+P10*AE40+Q10*AF40+O11*AD41+P11*AE41+Q11*AF41+O12*AD42+P12*AE42+Q12*AF42+AF44</f>
        <v>-16.436683687000002</v>
      </c>
      <c r="AW38" s="1">
        <f>P10*AD40+Q10*AE40+R10*AF40+P11*AD41+Q11*AE41+R11*AF41+P12*AD42+Q12*AE42+R12*AF42+AF44</f>
        <v>21.439661657999995</v>
      </c>
      <c r="AX38" s="1">
        <f>Q10*AD40+R10*AE40+S10*AF40+Q11*AD41+R11*AE41+S11*AF41+Q12*AD42+R12*AE42+S12*AF42+AF44</f>
        <v>36.972289877999991</v>
      </c>
      <c r="AY38" s="1">
        <f>R10*AD40+S10*AE40+T10*AF40+R11*AD41+S11*AE41+T11*AF41+R12*AD42+S12*AE42+T12*AF42+AF44</f>
        <v>23.86364408</v>
      </c>
      <c r="AZ38" s="1">
        <f>S10*AD40+T10*AE40+U10*AF40+S11*AD41+T11*AE41+U11*AF41+S12*AD42+T12*AE42+U12*AF42+AF44</f>
        <v>4.1752075300000007</v>
      </c>
      <c r="BA38" s="1">
        <f>T10*AD40+U10*AE40+V10*AF40+T11*AD41+U11*AE41+V11*AF41+T12*AD42+U12*AE42+V12*AF42+AF44</f>
        <v>-0.22876577000000001</v>
      </c>
      <c r="BB38" s="1">
        <f>U10*AD40+V10*AE40+W10*AF40+U11*AD41+V11*AE41+W11*AF41+U12*AD42+V12*AE42+W12*AF42+AF44</f>
        <v>-0.22876577000000001</v>
      </c>
      <c r="BC38" s="1">
        <f>V10*AD40+W10*AE40+X10*AF40+V11*AD41+W11*AE41+X11*AF41+V12*AD42+W12*AE42+X12*AF42+AF44</f>
        <v>-0.22876577000000001</v>
      </c>
      <c r="BD38" s="1">
        <f>W10*AD40+X10*AE40+Y10*AF40+W11*AD41+X11*AE41+Y11*AF41+W12*AD42+X12*AE42+Y12*AF42+AF44</f>
        <v>-0.22876577000000001</v>
      </c>
      <c r="BE38" s="1">
        <f>X10*AD40+Y10*AE40+Z10*AF40+X11*AD41+Y11*AE41+Z11*AF41+X12*AD42+Y12*AE42+Z12*AF42+AF44</f>
        <v>-0.22876577000000001</v>
      </c>
      <c r="BF38" s="1">
        <f>Y10*AD40+Z10*AE40+AA10*AF40+Y11*AD41+Z11*AE41+AA11*AF41+Y12*AD42+Z12*AE42+AA12*AF42+AF44</f>
        <v>-0.22876577000000001</v>
      </c>
      <c r="BG38" s="1">
        <f>Z10*AD40+AA10*AE40+AB10*AF40+Z11*AD41+AA11*AE41+AB11*AF41+Z12*AD42+AA12*AE42+AB12*AF42+AF44</f>
        <v>-0.22876577000000001</v>
      </c>
      <c r="BI38" s="1">
        <f t="shared" si="48"/>
        <v>0</v>
      </c>
      <c r="BJ38" s="1">
        <f t="shared" si="49"/>
        <v>0</v>
      </c>
      <c r="BK38" s="1">
        <f t="shared" si="50"/>
        <v>0</v>
      </c>
      <c r="BL38" s="1">
        <f t="shared" si="51"/>
        <v>0</v>
      </c>
      <c r="BM38" s="1">
        <f t="shared" si="52"/>
        <v>0</v>
      </c>
      <c r="BN38" s="1">
        <f t="shared" si="53"/>
        <v>0</v>
      </c>
      <c r="BO38" s="1">
        <f t="shared" si="54"/>
        <v>0</v>
      </c>
      <c r="BP38" s="1">
        <f t="shared" si="55"/>
        <v>0</v>
      </c>
      <c r="BQ38" s="1">
        <f t="shared" si="56"/>
        <v>0</v>
      </c>
      <c r="BR38" s="1">
        <f t="shared" si="57"/>
        <v>0</v>
      </c>
      <c r="BS38" s="1">
        <f t="shared" si="58"/>
        <v>0</v>
      </c>
      <c r="BT38" s="1">
        <f t="shared" si="59"/>
        <v>0</v>
      </c>
      <c r="BU38" s="1">
        <f t="shared" si="60"/>
        <v>0</v>
      </c>
      <c r="BV38" s="1">
        <f t="shared" si="61"/>
        <v>0</v>
      </c>
      <c r="BW38" s="1">
        <f t="shared" si="62"/>
        <v>0</v>
      </c>
      <c r="BX38" s="1">
        <f t="shared" si="63"/>
        <v>21.439661657999995</v>
      </c>
      <c r="BY38" s="1">
        <f t="shared" si="64"/>
        <v>36.972289877999991</v>
      </c>
      <c r="BZ38" s="1">
        <f t="shared" si="65"/>
        <v>23.86364408</v>
      </c>
      <c r="CA38" s="1">
        <f t="shared" si="66"/>
        <v>4.1752075300000007</v>
      </c>
      <c r="CB38" s="1">
        <f t="shared" si="67"/>
        <v>0</v>
      </c>
      <c r="CC38" s="1">
        <f t="shared" si="68"/>
        <v>0</v>
      </c>
      <c r="CD38" s="1">
        <f t="shared" si="69"/>
        <v>0</v>
      </c>
      <c r="CE38" s="1">
        <f t="shared" si="70"/>
        <v>0</v>
      </c>
      <c r="CF38" s="1">
        <f t="shared" si="71"/>
        <v>0</v>
      </c>
      <c r="CG38" s="1">
        <f t="shared" si="72"/>
        <v>0</v>
      </c>
      <c r="CH38" s="1">
        <f t="shared" si="73"/>
        <v>0</v>
      </c>
      <c r="CJ38" s="1">
        <f>MAX(BI47:BJ48)</f>
        <v>0</v>
      </c>
      <c r="CK38" s="1">
        <f>MAX(BK47:BL48)</f>
        <v>0</v>
      </c>
      <c r="CL38" s="1">
        <f>MAX(BM47:BN48)</f>
        <v>26.490618431999994</v>
      </c>
      <c r="CM38" s="1">
        <f>MAX(BO47:BP48)</f>
        <v>0</v>
      </c>
      <c r="CN38" s="1">
        <f>MAX(BQ47:BR48)</f>
        <v>0</v>
      </c>
      <c r="CO38" s="1">
        <f>MAX(BS47:BT48)</f>
        <v>0</v>
      </c>
      <c r="CP38" s="1">
        <f>MAX(BU47:BV48)</f>
        <v>12.457014340999999</v>
      </c>
      <c r="CQ38" s="1">
        <f>MAX(BW47:BX48)</f>
        <v>14.652405742000004</v>
      </c>
      <c r="CR38" s="1">
        <f>MAX(BY47:BZ48)</f>
        <v>9.4422947799999974</v>
      </c>
      <c r="CS38" s="1">
        <f>MAX(CA47:CB48)</f>
        <v>0</v>
      </c>
      <c r="CT38" s="1">
        <f>MAX(CC47:CD48)</f>
        <v>0</v>
      </c>
      <c r="CU38" s="1">
        <f>MAX(CE47:CF48)</f>
        <v>0</v>
      </c>
      <c r="CV38" s="1">
        <f>MAX(CG47:CH48)</f>
        <v>0</v>
      </c>
      <c r="CX38" s="4">
        <v>-6.2997289999999996E-3</v>
      </c>
      <c r="CY38" s="4">
        <v>1.7763495000000001E-2</v>
      </c>
      <c r="CZ38" s="4">
        <v>5.7172519999999998E-2</v>
      </c>
      <c r="DB38" s="1">
        <f>CJ10*CX29+CK10*CY29+CL10*CZ29+CJ11*CX30+CK11*CY30+CL11*CZ30+CJ12*CX31+CK12*CY31+CL12*CZ31+CJ38*CX33+CK38*CY33+CL38*CZ33+CJ39*CX34+CK39*CY34+CL39*CZ34+CJ40*CX35+CK40*CY35+CL40*CZ35+CJ66*CX37+CK66*CY37+CL66*CZ37+CJ67*CX38+CK67*CY38+CL67*CZ38+CJ68*CX39+CK68*CY39+CL68*CZ39+CJ94*CX41+CK94*CY41+CL94*CZ41+CJ95*CX42+CK95*CY42+CL95*CZ42+CJ96*CX43+CK96*CY43+CL96*CZ43+CZ45</f>
        <v>-5.4615958812234009</v>
      </c>
      <c r="DC38" s="1">
        <f>CK10*CX29+CL10*CY29+CM10*CZ29+CK11*CX30+CL11*CY30+CM11*CZ30+CK12*CX31+CL12*CY31+CM12*CZ31+CK38*CX33+CL38*CY33+CM38*CZ33+CK39*CX34+CL39*CY34+CM39*CZ34+CK40*CX35+CL40*CY35+CM40*CZ35+CK66*CX37+CL66*CY37+CM66*CZ37+CK67*CX38+CL67*CY38+CM67*CZ38+CK68*CX39+CL68*CY39+CM68*CZ39+CK94*CX41+CL94*CY41+CM94*CZ41+CK95*CX42+CL95*CY42+CM95*CZ42+CK96*CX43+CL96*CY43+CM96*CZ43+CZ45</f>
        <v>-2.4864655023050224</v>
      </c>
      <c r="DD38" s="1">
        <f>CL10*CX29+CM10*CY29+CN10*CZ29+CL11*CX30+CM11*CY30+CN11*CZ30+CL12*CX31+CM12*CY31+CN12*CZ31+CL38*CX33+CM38*CY33+CN38*CZ33+CL39*CX34+CM39*CY34+CN39*CZ34+CL40*CX35+CM40*CY35+CN40*CZ35+CL66*CX37+CM66*CY37+CN66*CZ37+CL67*CX38+CM67*CY38+CN67*CZ38+CL68*CX39+CM68*CY39+CN68*CZ39+CL94*CX41+CM94*CY41+CN94*CZ41+CL95*CX42+CM95*CY42+CN95*CZ42+CL96*CX43+CM96*CY43+CN96*CZ43+CZ45</f>
        <v>19.365090049733265</v>
      </c>
      <c r="DE38" s="1">
        <f>CM10*CX29+CN10*CY29+CO10*CZ29+CM11*CX30+CN11*CY30+CO11*CZ30+CM12*CX31+CN12*CY31+CO12*CZ31+CM38*CX33+CN38*CY33+CO38*CZ33+CM39*CX34+CN39*CY34+CO39*CZ34+CM40*CX35+CN40*CY35+CO40*CZ35+CM66*CX37+CN66*CY37+CO66*CZ37+CM67*CX38+CN67*CY38+CO67*CZ38+CM68*CX39+CN68*CY39+CO68*CZ39+CM94*CX41+CN94*CY41+CO94*CZ41+CM95*CX42+CN95*CY42+CO95*CZ42+CM96*CX43+CN96*CY43+CO96*CZ43+CZ45</f>
        <v>35.618275766761023</v>
      </c>
      <c r="DF38" s="1">
        <f>CN10*CX29+CO10*CY29+CP10*CZ29+CN11*CX30+CO11*CY30+CP11*CZ30+CN12*CX31+CO12*CY31+CP12*CZ31+CN38*CX33+CO38*CY33+CP38*CZ33+CN39*CX34+CO39*CY34+CP39*CZ34+CN40*CX35+CO40*CY35+CP40*CZ35+CN66*CX37+CO66*CY37+CP66*CZ37+CN67*CX38+CO67*CY38+CP67*CZ38+CN68*CX39+CO68*CY39+CP68*CZ39+CN94*CX41+CO94*CY41+CP94*CZ41+CN95*CX42+CO95*CY42+CP95*CZ42+CN96*CX43+CO96*CY43+CP96*CZ43+CZ45</f>
        <v>36.138680804316721</v>
      </c>
      <c r="DG38" s="1">
        <f>CO10*CX29+CP10*CY29+CQ10*CZ29+CO11*CX30+CP11*CY30+CQ11*CZ30+CO12*CX31+CP12*CY31+CQ12*CZ31+CO38*CX33+CP38*CY33+CQ38*CZ33+CO39*CX34+CP39*CY34+CQ39*CZ34+CO40*CX35+CP40*CY35+CQ40*CZ35+CO66*CX37+CP66*CY37+CQ66*CZ37+CO67*CX38+CP67*CY38+CQ67*CZ38+CO68*CX39+CP68*CY39+CQ68*CZ39+CO94*CX41+CP94*CY41+CQ94*CZ41+CO95*CX42+CP95*CY42+CQ95*CZ42+CO96*CX43+CP96*CY43+CQ96*CZ43+CZ45</f>
        <v>18.311507819396379</v>
      </c>
      <c r="DH38" s="1">
        <f>CP10*CX29+CQ10*CY29+CR10*CZ29+CP11*CX30+CQ11*CY30+CR11*CZ30+CP12*CX31+CQ12*CY31+CR12*CZ31+CP38*CX33+CQ38*CY33+CR38*CZ33+CP39*CX34+CQ39*CY34+CR39*CZ34+CP40*CX35+CQ40*CY35+CR40*CZ35+CP66*CX37+CQ66*CY37+CR66*CZ37+CP67*CX38+CQ67*CY38+CR67*CZ38+CP68*CX39+CQ68*CY39+CR68*CZ39+CP94*CX41+CQ94*CY41+CR94*CZ41+CP95*CX42+CQ95*CY42+CR95*CZ42+CP96*CX43+CQ96*CY43+CR96*CZ43+CZ45</f>
        <v>6.7723336902108597</v>
      </c>
      <c r="DI38" s="1">
        <f>CQ10*CX29+CR10*CY29+CS10*CZ29+CQ11*CX30+CR11*CY30+CS11*CZ30+CQ12*CX31+CR12*CY31+CS12*CZ31+CQ38*CX33+CR38*CY33+CS38*CZ33+CQ39*CX34+CR39*CY34+CS39*CZ34+CQ40*CX35+CR40*CY35+CS40*CZ35+CQ66*CX37+CR66*CY37+CS66*CZ37+CQ67*CX38+CR67*CY38+CS67*CZ38+CQ68*CX39+CR68*CY39+CS68*CZ39+CQ94*CX41+CR94*CY41+CS94*CZ41+CQ95*CX42+CR95*CY42+CS95*CZ42+CQ96*CX43+CR96*CY43+CS96*CZ43+CZ45</f>
        <v>1.0203162114910187</v>
      </c>
      <c r="DJ38" s="1">
        <f>CR10*CX29+CS10*CY29+CT10*CZ29+CR11*CX30+CS11*CY30+CT11*CZ30+CR12*CX31+CS12*CY31+CT12*CZ31+CR38*CX33+CS38*CY33+CT38*CZ33+CR39*CX34+CS39*CY34+CT39*CZ34+CR40*CX35+CS40*CY35+CT40*CZ35+CR66*CX37+CS66*CY37+CT66*CZ37+CR67*CX38+CS67*CY38+CT67*CZ38+CR68*CX39+CS68*CY39+CT68*CZ39+CR94*CX41+CS94*CY41+CT94*CZ41+CR95*CX42+CS95*CY42+CT95*CZ42+CR96*CX43+CS96*CY43+CT96*CZ43+CZ45</f>
        <v>-2.6736463335173344</v>
      </c>
      <c r="DK38" s="1">
        <f>CS10*CX29+CT10*CY29+CU10*CZ29+CS11*CX30+CT11*CY30+CU11*CZ30+CS12*CX31+CT12*CY31+CU12*CZ31+CS38*CX33+CT38*CY33+CU38*CZ33+CS39*CX34+CT39*CY34+CU39*CZ34+CS40*CX35+CT40*CY35+CU40*CZ35+CS66*CX37+CT66*CY37+CU66*CZ37+CS67*CX38+CT67*CY38+CU67*CZ38+CS68*CX39+CT68*CY39+CU68*CZ39+CS94*CX41+CT94*CY41+CU94*CZ41+CS95*CX42+CT95*CY42+CU95*CZ42+CS96*CX43+CT96*CY43+CU96*CZ43+CZ45</f>
        <v>-1.4660883063764647</v>
      </c>
      <c r="DL38" s="1">
        <f>CT10*CX29+CU10*CY29+CV10*CZ29+CT11*CX30+CU11*CY30+CV11*CZ30+CT12*CX31+CU12*CY31+CV12*CZ31+CT38*CX33+CU38*CY33+CV38*CZ33+CT39*CX34+CU39*CY34+CV39*CZ34+CT40*CX35+CU40*CY35+CV40*CZ35+CT66*CX37+CU66*CY37+CV66*CZ37+CT67*CX38+CU67*CY38+CV67*CZ38+CT68*CX39+CU68*CY39+CV68*CZ39+CT94*CX41+CU94*CY41+CV94*CZ41+CT95*CX42+CU95*CY42+CV95*CZ42+CT96*CX43+CU96*CY43+CV96*CZ43+CZ45</f>
        <v>-1.4660883063764647</v>
      </c>
      <c r="DN38" s="1">
        <f t="shared" si="74"/>
        <v>0</v>
      </c>
      <c r="DO38" s="1">
        <f t="shared" si="40"/>
        <v>0</v>
      </c>
      <c r="DP38" s="1">
        <f t="shared" si="41"/>
        <v>19.365090049733265</v>
      </c>
      <c r="DQ38" s="1">
        <f t="shared" si="42"/>
        <v>35.618275766761023</v>
      </c>
      <c r="DR38" s="1">
        <f t="shared" si="43"/>
        <v>36.138680804316721</v>
      </c>
      <c r="DS38" s="1">
        <f t="shared" si="44"/>
        <v>18.311507819396379</v>
      </c>
      <c r="DT38" s="1">
        <f t="shared" si="45"/>
        <v>6.7723336902108597</v>
      </c>
      <c r="DU38" s="1">
        <f t="shared" si="46"/>
        <v>1.0203162114910187</v>
      </c>
      <c r="DV38" s="1">
        <f t="shared" si="75"/>
        <v>0</v>
      </c>
      <c r="DW38" s="1">
        <f t="shared" si="76"/>
        <v>0</v>
      </c>
      <c r="DX38" s="1">
        <f t="shared" si="47"/>
        <v>0</v>
      </c>
      <c r="EF38" s="4">
        <v>-2.7376668999999999E-2</v>
      </c>
      <c r="EG38" s="4">
        <v>6.3252100000000006E-2</v>
      </c>
      <c r="EH38" s="4">
        <v>-0.11924619</v>
      </c>
      <c r="EI38" s="4">
        <v>-5.8593996000000002E-2</v>
      </c>
      <c r="EJ38" s="4">
        <v>4.8591660000000002E-2</v>
      </c>
      <c r="EK38" s="4">
        <v>0.11849384</v>
      </c>
      <c r="EL38" s="4">
        <v>-0.14318578000000001</v>
      </c>
      <c r="EM38" s="4">
        <v>4.4057008000000002E-2</v>
      </c>
      <c r="EN38" s="4">
        <v>7.7655230000000006E-2</v>
      </c>
      <c r="EO38" s="4">
        <v>-7.0605080000000001E-2</v>
      </c>
      <c r="EP38" s="4">
        <v>-1.4929279E-2</v>
      </c>
      <c r="EQ38" s="4">
        <v>6.1741598000000002E-2</v>
      </c>
      <c r="ER38" s="4">
        <v>-4.0316585000000002E-2</v>
      </c>
      <c r="ES38" s="4">
        <v>-0.28905720000000001</v>
      </c>
      <c r="ET38" s="4">
        <v>0.13288559999999999</v>
      </c>
      <c r="EU38" s="4">
        <v>-8.5082985E-2</v>
      </c>
      <c r="EV38" s="4">
        <v>-1.8520486999999999E-2</v>
      </c>
      <c r="EW38" s="4">
        <v>-1.8295214000000001E-2</v>
      </c>
      <c r="EX38" s="4">
        <v>-1.0642351E-2</v>
      </c>
      <c r="EY38" s="4">
        <v>-3.9372623000000002E-2</v>
      </c>
      <c r="EZ38" s="4">
        <v>8.5718789999999993E-3</v>
      </c>
      <c r="FA38" s="4">
        <v>-0.17338909</v>
      </c>
      <c r="FB38" s="4">
        <v>6.9256310000000001E-2</v>
      </c>
      <c r="FC38" s="4">
        <v>3.3826973000000003E-2</v>
      </c>
      <c r="FD38" s="4">
        <v>5.4302990000000002E-2</v>
      </c>
      <c r="FE38" s="4">
        <v>-4.1888688E-2</v>
      </c>
      <c r="FF38" s="4">
        <v>-7.2614214999999996E-2</v>
      </c>
      <c r="FG38" s="4">
        <v>-0.15278147</v>
      </c>
      <c r="FH38" s="4">
        <v>-0.22258296999999999</v>
      </c>
      <c r="FI38" s="4">
        <v>0.21956935999999999</v>
      </c>
      <c r="FJ38" s="4">
        <v>-3.8682684000000002E-2</v>
      </c>
      <c r="FK38" s="4">
        <v>1.0219608E-2</v>
      </c>
      <c r="FL38" s="4">
        <v>8.9268500000000001E-2</v>
      </c>
      <c r="FM38" s="4">
        <v>-0.26184206999999998</v>
      </c>
      <c r="FN38" s="4">
        <v>-8.1024915000000003E-2</v>
      </c>
      <c r="FO38" s="4">
        <v>-2.7202183000000001E-2</v>
      </c>
      <c r="FP38" s="4">
        <v>4.3840980000000002E-2</v>
      </c>
      <c r="FQ38" s="4">
        <v>-0.18148776999999999</v>
      </c>
      <c r="FR38" s="4">
        <v>-1.7096091000000001E-2</v>
      </c>
      <c r="FS38" s="4">
        <v>-1.0154857999999999E-2</v>
      </c>
      <c r="FT38" s="4">
        <v>-8.2058549999999994E-2</v>
      </c>
      <c r="FU38" s="4">
        <v>-3.0387104000000002E-3</v>
      </c>
      <c r="FV38" s="4">
        <v>0.10513174</v>
      </c>
      <c r="FW38" s="4">
        <v>-0.10836759999999999</v>
      </c>
      <c r="FX38" s="4">
        <v>4.8113856000000003E-2</v>
      </c>
      <c r="FY38" s="4">
        <v>7.1707309999999996E-2</v>
      </c>
      <c r="FZ38" s="4">
        <v>-0.20813904999999999</v>
      </c>
      <c r="GA38" s="4">
        <v>0.11789972999999999</v>
      </c>
      <c r="GB38" s="4">
        <v>5.6298072999999997E-2</v>
      </c>
      <c r="GC38" s="4">
        <v>0.12161589</v>
      </c>
      <c r="GD38" s="4">
        <v>-1.4083642E-2</v>
      </c>
      <c r="GE38" s="4">
        <v>-0.15247172000000001</v>
      </c>
      <c r="GF38" s="4">
        <v>-1.6867690000000001E-2</v>
      </c>
      <c r="GG38" s="4">
        <v>0.11782242</v>
      </c>
      <c r="GH38" s="4">
        <v>2.1463776E-2</v>
      </c>
      <c r="GI38" s="4">
        <v>5.4425626999999997E-2</v>
      </c>
      <c r="GJ38" s="4">
        <v>-0.20775515</v>
      </c>
      <c r="GK38" s="4">
        <v>-0.14444177999999999</v>
      </c>
      <c r="GL38" s="4">
        <v>-0.17096852000000001</v>
      </c>
      <c r="GM38" s="4">
        <v>-0.11589563</v>
      </c>
      <c r="GN38" s="4">
        <v>0.20751787999999999</v>
      </c>
      <c r="GO38" s="4">
        <v>-3.4676447999999999E-2</v>
      </c>
      <c r="GP38" s="4">
        <v>-2.1216406E-2</v>
      </c>
      <c r="GQ38" s="4">
        <v>0.10030454</v>
      </c>
      <c r="GS38" s="1">
        <f>DZ1*FQ1+DZ29*FQ2+DZ57*FQ3+DZ85*FQ4+EA1*FQ5+EA29*FQ6+EA57*FQ7+EA85*FQ8+EB1*FQ9+EB29*FQ10+EB57*FQ11+EB85*FQ12+EC1*FQ13+EC29*FQ14+EC57*FQ15+EC85*FQ16+ED1*FQ17+ED29*FQ18+ED57*FQ19+ED85*FQ20+DZ2*FQ21+DZ30*FQ22+DZ58*FQ23+DZ86*FQ24+EA2*FQ25+EA30*FQ26+EA58*FQ27+EA86*FQ28+EB2*FQ29+EB30*FQ30+EB58*FQ31+EB86*FQ32+EC2*FQ33+EC30*FQ34+EC58*FQ35+EC86*FQ36+ED2*FQ37+ED30*FQ38+ED58*FQ39+ED86*FQ40+DZ3*FQ41+DZ31*FQ42+DZ59*FQ43+DZ87*FQ44+EA3*FQ45+EA31*FQ46+EA59*FQ47+EA87*FQ48+EB3*FQ49+EB31*FQ50+EB59*FQ51+EB87*FQ52+EC3*FQ53+EC31*FQ54+EC59*FQ55+EC87*FQ56+ED3*FQ57+ED31*FQ58+ED59*FQ59+ED87*FQ60+DZ4*FQ61+DZ32*FQ62+DZ60*FQ63+DZ88*FQ64+EA4*FQ65+EA32*FQ66+EA60*FQ67+EA88*FQ68+EB4*FQ69+EB32*FQ70+EB60*FQ71+EB88*FQ72+EC4*FQ73+EC32*FQ74+EC60*FQ75+EC88*FQ76+ED4*FQ77+ED32*FQ78+ED60*FQ79+ED88*FQ80+DZ5*FQ81+DZ33*FQ82+DZ61*FQ83+DZ89*FQ84+EA5*FQ85+EA33*FQ86+EA61*FQ87+EA89*FQ88+EB5*FQ89+EB33*FQ90+EB61*FQ91+EB89*FQ92+EC5*FQ93+EC33*FQ94+EC61*FQ95+EC89*FQ96+ED5*FQ97+ED33*FQ98+ED61*FQ99+ED89*FQ100+FQ102</f>
        <v>-51.442644999660303</v>
      </c>
      <c r="GX38" s="1">
        <f t="shared" si="38"/>
        <v>0</v>
      </c>
      <c r="GZ38" s="4">
        <v>-0.15995358000000001</v>
      </c>
      <c r="HA38" s="4">
        <v>0.24250326999999999</v>
      </c>
      <c r="HB38" s="4">
        <v>0.21013214999999999</v>
      </c>
      <c r="HC38" s="4">
        <v>1.7724E-2</v>
      </c>
      <c r="HD38" s="4">
        <v>-1.3066445499999999E-2</v>
      </c>
      <c r="HE38" s="4">
        <v>-9.1774830000000002E-2</v>
      </c>
      <c r="HF38" s="4">
        <v>-4.8638355000000001E-2</v>
      </c>
      <c r="HG38" s="4">
        <v>0.17446292999999999</v>
      </c>
      <c r="HH38" s="4">
        <v>0.15182424</v>
      </c>
      <c r="HI38" s="4">
        <v>0.12419096</v>
      </c>
    </row>
    <row r="39" spans="11:217" ht="15.75" customHeight="1" x14ac:dyDescent="0.4">
      <c r="AH39" s="1">
        <f>A11*AD40+B11*AE40+C11*AF40+A12*AD41+B12*AE41+C12*AF41+A13*AD42+B13*AE42+C13*AF42+AF44</f>
        <v>-0.22876577000000001</v>
      </c>
      <c r="AI39" s="1">
        <f>B11*AD40+C11*AE40+D11*AF40+B12*AD41+C12*AE41+D12*AF41+B13*AD42+C13*AE42+D13*AF42+AF44</f>
        <v>-0.22876577000000001</v>
      </c>
      <c r="AJ39" s="1">
        <f>C11*AD40+D11*AE40+E11*AF40+C12*AD41+D12*AE41+E12*AF41+C13*AD42+D13*AE42+E13*AF42+AF44</f>
        <v>-0.22876577000000001</v>
      </c>
      <c r="AK39" s="1">
        <f>D11*AD40+E11*AE40+F11*AF40+D12*AD41+E12*AE41+F12*AF41+D13*AD42+E13*AE42+F13*AF42+AF44</f>
        <v>-0.22876577000000001</v>
      </c>
      <c r="AL39" s="1">
        <f>E11*AD40+F11*AE40+G11*AF40+E12*AD41+F12*AE41+G12*AF41+E13*AD42+F13*AE42+G13*AF42+AF44</f>
        <v>-0.22876577000000001</v>
      </c>
      <c r="AM39" s="1">
        <f>F11*AD40+G11*AE40+H11*AF40+F12*AD41+G12*AE41+H12*AF41+F13*AD42+G13*AE42+H13*AF42+AF44</f>
        <v>-0.22876577000000001</v>
      </c>
      <c r="AN39" s="1">
        <f>G11*AD40+H11*AE40+I11*AF40+G12*AD41+H12*AE41+I12*AF41+G13*AD42+H13*AE42+I13*AF42+AF44</f>
        <v>-0.22876577000000001</v>
      </c>
      <c r="AO39" s="1">
        <f>H11*AD40+I11*AE40+J11*AF40+H12*AD41+I12*AE41+J12*AF41+H13*AD42+I13*AE42+J13*AF42+AF44</f>
        <v>-0.22876577000000001</v>
      </c>
      <c r="AP39" s="1">
        <f>I11*AD40+J11*AE40+K11*AF40+I12*AD41+J12*AE41+K12*AF41+I13*AD42+J13*AE42+K13*AF42+AF44</f>
        <v>-0.22876577000000001</v>
      </c>
      <c r="AQ39" s="1">
        <f>J11*AD40+K11*AE40+L11*AF40+J12*AD41+K12*AE41+L12*AF41+J13*AD42+K13*AE42+L13*AF42+AF44</f>
        <v>-2.7810156799999999</v>
      </c>
      <c r="AR39" s="1">
        <f>K11*AD40+L11*AE40+M11*AF40+K12*AD41+L12*AE41+M12*AF41+K13*AD42+L13*AE42+M13*AF42+AF44</f>
        <v>-17.582332173999998</v>
      </c>
      <c r="AS39" s="1">
        <f>L11*AD40+M11*AE40+N11*AF40+L12*AD41+M12*AE41+N12*AF41+L13*AD42+M13*AE42+N13*AF42+AF44</f>
        <v>-41.233188032000001</v>
      </c>
      <c r="AT39" s="1">
        <f>M11*AD40+N11*AE40+O11*AF40+M12*AD41+N12*AE41+O12*AF41+M13*AD42+N13*AE42+O13*AF42+AF44</f>
        <v>-32.963916438000005</v>
      </c>
      <c r="AU39" s="1">
        <f>N11*AD40+O11*AE40+P11*AF40+N12*AD41+O12*AE41+P12*AF41+N13*AD42+O13*AE42+P13*AF42+AF44</f>
        <v>-7.7365731329999967</v>
      </c>
      <c r="AV39" s="1">
        <f>O11*AD40+P11*AE40+Q11*AF40+O12*AD41+P12*AE41+Q12*AF41+O13*AD42+P13*AE42+Q13*AF42+AF44</f>
        <v>26.807497216000002</v>
      </c>
      <c r="AW39" s="1">
        <f>P11*AD40+Q11*AE40+R11*AF40+P12*AD41+Q12*AE41+R12*AF41+P13*AD42+Q13*AE42+R13*AF42+AF44</f>
        <v>34.850401349999991</v>
      </c>
      <c r="AX39" s="1">
        <f>Q11*AD40+R11*AE40+S11*AF40+Q12*AD41+R12*AE41+S12*AF41+Q13*AD42+R13*AE42+S13*AF42+AF44</f>
        <v>25.865890740000001</v>
      </c>
      <c r="AY39" s="1">
        <f>R11*AD40+S11*AE40+T11*AF40+R12*AD41+S12*AE41+T12*AF41+R13*AD42+S13*AE42+T13*AF42+AF44</f>
        <v>7.9090109800000006</v>
      </c>
      <c r="AZ39" s="1">
        <f>S11*AD40+T11*AE40+U11*AF40+S12*AD41+T12*AE41+U12*AF41+S13*AD42+T13*AE42+U13*AF42+AF44</f>
        <v>-0.22876577000000001</v>
      </c>
      <c r="BA39" s="1">
        <f>T11*AD40+U11*AE40+V11*AF40+T12*AD41+U12*AE41+V12*AF41+T13*AD42+U13*AE42+V13*AF42+AF44</f>
        <v>-0.22876577000000001</v>
      </c>
      <c r="BB39" s="1">
        <f>U11*AD40+V11*AE40+W11*AF40+U12*AD41+V12*AE41+W12*AF41+U13*AD42+V13*AE42+W13*AF42+AF44</f>
        <v>-0.22876577000000001</v>
      </c>
      <c r="BC39" s="1">
        <f>V11*AD40+W11*AE40+X11*AF40+V12*AD41+W12*AE41+X12*AF41+V13*AD42+W13*AE42+X13*AF42+AF44</f>
        <v>-0.22876577000000001</v>
      </c>
      <c r="BD39" s="1">
        <f>W11*AD40+X11*AE40+Y11*AF40+W12*AD41+X12*AE41+Y12*AF41+W13*AD42+X13*AE42+Y13*AF42+AF44</f>
        <v>-0.22876577000000001</v>
      </c>
      <c r="BE39" s="1">
        <f>X11*AD40+Y11*AE40+Z11*AF40+X12*AD41+Y12*AE41+Z12*AF41+X13*AD42+Y13*AE42+Z13*AF42+AF44</f>
        <v>-0.22876577000000001</v>
      </c>
      <c r="BF39" s="1">
        <f>Y11*AD40+Z11*AE40+AA11*AF40+Y12*AD41+Z12*AE41+AA12*AF41+Y13*AD42+Z13*AE42+AA13*AF42+AF44</f>
        <v>-0.22876577000000001</v>
      </c>
      <c r="BG39" s="1">
        <f>Z11*AD40+AA11*AE40+AB11*AF40+Z12*AD41+AA12*AE41+AB12*AF41+Z13*AD42+AA13*AE42+AB13*AF42+AF44</f>
        <v>-0.22876577000000001</v>
      </c>
      <c r="BI39" s="1">
        <f t="shared" si="48"/>
        <v>0</v>
      </c>
      <c r="BJ39" s="1">
        <f t="shared" si="49"/>
        <v>0</v>
      </c>
      <c r="BK39" s="1">
        <f t="shared" si="50"/>
        <v>0</v>
      </c>
      <c r="BL39" s="1">
        <f t="shared" si="51"/>
        <v>0</v>
      </c>
      <c r="BM39" s="1">
        <f t="shared" si="52"/>
        <v>0</v>
      </c>
      <c r="BN39" s="1">
        <f t="shared" si="53"/>
        <v>0</v>
      </c>
      <c r="BO39" s="1">
        <f t="shared" si="54"/>
        <v>0</v>
      </c>
      <c r="BP39" s="1">
        <f t="shared" si="55"/>
        <v>0</v>
      </c>
      <c r="BQ39" s="1">
        <f t="shared" si="56"/>
        <v>0</v>
      </c>
      <c r="BR39" s="1">
        <f t="shared" si="57"/>
        <v>0</v>
      </c>
      <c r="BS39" s="1">
        <f t="shared" si="58"/>
        <v>0</v>
      </c>
      <c r="BT39" s="1">
        <f t="shared" si="59"/>
        <v>0</v>
      </c>
      <c r="BU39" s="1">
        <f t="shared" si="60"/>
        <v>0</v>
      </c>
      <c r="BV39" s="1">
        <f t="shared" si="61"/>
        <v>0</v>
      </c>
      <c r="BW39" s="1">
        <f t="shared" si="62"/>
        <v>26.807497216000002</v>
      </c>
      <c r="BX39" s="1">
        <f t="shared" si="63"/>
        <v>34.850401349999991</v>
      </c>
      <c r="BY39" s="1">
        <f t="shared" si="64"/>
        <v>25.865890740000001</v>
      </c>
      <c r="BZ39" s="1">
        <f t="shared" si="65"/>
        <v>7.9090109800000006</v>
      </c>
      <c r="CA39" s="1">
        <f t="shared" si="66"/>
        <v>0</v>
      </c>
      <c r="CB39" s="1">
        <f t="shared" si="67"/>
        <v>0</v>
      </c>
      <c r="CC39" s="1">
        <f t="shared" si="68"/>
        <v>0</v>
      </c>
      <c r="CD39" s="1">
        <f t="shared" si="69"/>
        <v>0</v>
      </c>
      <c r="CE39" s="1">
        <f t="shared" si="70"/>
        <v>0</v>
      </c>
      <c r="CF39" s="1">
        <f t="shared" si="71"/>
        <v>0</v>
      </c>
      <c r="CG39" s="1">
        <f t="shared" si="72"/>
        <v>0</v>
      </c>
      <c r="CH39" s="1">
        <f t="shared" si="73"/>
        <v>0</v>
      </c>
      <c r="CJ39" s="1">
        <f>MAX(BI49:BJ50)</f>
        <v>0</v>
      </c>
      <c r="CK39" s="1">
        <f>MAX(BK49:BL50)</f>
        <v>0</v>
      </c>
      <c r="CL39" s="1">
        <f>MAX(BM49:BN50)</f>
        <v>31.884904056</v>
      </c>
      <c r="CM39" s="1">
        <f>MAX(BO49:BP50)</f>
        <v>82.030074109000026</v>
      </c>
      <c r="CN39" s="1">
        <f>MAX(BQ49:BR50)</f>
        <v>48.83234495</v>
      </c>
      <c r="CO39" s="1">
        <f>MAX(BS49:BT50)</f>
        <v>0</v>
      </c>
      <c r="CP39" s="1">
        <f>MAX(BU49:BV50)</f>
        <v>0</v>
      </c>
      <c r="CQ39" s="1">
        <f>MAX(BW49:BX50)</f>
        <v>25.293628844000004</v>
      </c>
      <c r="CR39" s="1">
        <f>MAX(BY49:BZ50)</f>
        <v>13.84320973</v>
      </c>
      <c r="CS39" s="1">
        <f>MAX(CA49:CB50)</f>
        <v>0</v>
      </c>
      <c r="CT39" s="1">
        <f>MAX(CC49:CD50)</f>
        <v>0</v>
      </c>
      <c r="CU39" s="1">
        <f>MAX(CE49:CF50)</f>
        <v>0</v>
      </c>
      <c r="CV39" s="1">
        <f>MAX(CG49:CH50)</f>
        <v>0</v>
      </c>
      <c r="CX39" s="4">
        <v>0.13589665000000001</v>
      </c>
      <c r="CY39" s="4">
        <v>-2.9554809999999998E-3</v>
      </c>
      <c r="CZ39" s="4">
        <v>0.16046524000000001</v>
      </c>
      <c r="DB39" s="1">
        <f>CJ11*CX29+CK11*CY29+CL11*CZ29+CJ12*CX30+CK12*CY30+CL12*CZ30+CJ13*CX31+CK13*CY31+CL13*CZ31+CJ39*CX33+CK39*CY33+CL39*CZ33+CJ40*CX34+CK40*CY34+CL40*CZ34+CJ41*CX35+CK41*CY35+CL41*CZ35+CJ67*CX37+CK67*CY37+CL67*CZ37+CJ68*CX38+CK68*CY38+CL68*CZ38+CJ69*CX39+CK69*CY39+CL69*CZ39+CJ95*CX41+CK95*CY41+CL95*CZ41+CJ96*CX42+CK96*CY42+CL96*CZ42+CJ97*CX43+CK97*CY43+CL97*CZ43+CZ45</f>
        <v>-3.0342552986201596</v>
      </c>
      <c r="DC39" s="1">
        <f>CK11*CX29+CL11*CY29+CM11*CZ29+CK12*CX30+CL12*CY30+CM12*CZ30+CK13*CX31+CL13*CY31+CM13*CZ31+CK39*CX33+CL39*CY33+CM39*CZ33+CK40*CX34+CL40*CY34+CM40*CZ34+CK41*CX35+CL41*CY35+CM41*CZ35+CK67*CX37+CL67*CY37+CM67*CZ37+CK68*CX38+CL68*CY38+CM68*CZ38+CK69*CX39+CL69*CY39+CM69*CZ39+CK95*CX41+CL95*CY41+CM95*CZ41+CK96*CX42+CL96*CY42+CM96*CZ42+CK97*CX43+CL97*CY43+CM97*CZ43+CZ45</f>
        <v>-6.7676058807275057</v>
      </c>
      <c r="DD39" s="1">
        <f>CL11*CX29+CM11*CY29+CN11*CZ29+CL12*CX30+CM12*CY30+CN12*CZ30+CL13*CX31+CM13*CY31+CN13*CZ31+CL39*CX33+CM39*CY33+CN39*CZ33+CL40*CX34+CM40*CY34+CN40*CZ34+CL41*CX35+CM41*CY35+CN41*CZ35+CL67*CX37+CM67*CY37+CN67*CZ37+CL68*CX38+CM68*CY38+CN68*CZ38+CL69*CX39+CM69*CY39+CN69*CZ39+CL95*CX41+CM95*CY41+CN95*CZ41+CL96*CX42+CM96*CY42+CN96*CZ42+CL97*CX43+CM97*CY43+CN97*CZ43+CZ45</f>
        <v>-7.0869536722675761</v>
      </c>
      <c r="DE39" s="1">
        <f>CM11*CX29+CN11*CY29+CO11*CZ29+CM12*CX30+CN12*CY30+CO12*CZ30+CM13*CX31+CN13*CY31+CO13*CZ31+CM39*CX33+CN39*CY33+CO39*CZ33+CM40*CX34+CN40*CY34+CO40*CZ34+CM41*CX35+CN41*CY35+CO41*CZ35+CM67*CX37+CN67*CY37+CO67*CZ37+CM68*CX38+CN68*CY38+CO68*CZ38+CM69*CX39+CN69*CY39+CO69*CZ39+CM95*CX41+CN95*CY41+CO95*CZ41+CM96*CX42+CN96*CY42+CO96*CZ42+CM97*CX43+CN97*CY43+CO97*CZ43+CZ45</f>
        <v>7.8216679079701033</v>
      </c>
      <c r="DF39" s="1">
        <f>CN11*CX29+CO11*CY29+CP11*CZ29+CN12*CX30+CO12*CY30+CP12*CZ30+CN13*CX31+CO13*CY31+CP13*CZ31+CN39*CX33+CO39*CY33+CP39*CZ33+CN40*CX34+CO40*CY34+CP40*CZ34+CN41*CX35+CO41*CY35+CP41*CZ35+CN67*CX37+CO67*CY37+CP67*CZ37+CN68*CX38+CO68*CY38+CP68*CZ38+CN69*CX39+CO69*CY39+CP69*CZ39+CN95*CX41+CO95*CY41+CP95*CZ41+CN96*CX42+CO96*CY42+CP96*CZ42+CN97*CX43+CO97*CY43+CP97*CZ43+CZ45</f>
        <v>5.470415482133725</v>
      </c>
      <c r="DG39" s="1">
        <f>CO11*CX29+CP11*CY29+CQ11*CZ29+CO12*CX30+CP12*CY30+CQ12*CZ30+CO13*CX31+CP13*CY31+CQ13*CZ31+CO39*CX33+CP39*CY33+CQ39*CZ33+CO40*CX34+CP40*CY34+CQ40*CZ34+CO41*CX35+CP41*CY35+CQ41*CZ35+CO67*CX37+CP67*CY37+CQ67*CZ37+CO68*CX38+CP68*CY38+CQ68*CZ38+CO69*CX39+CP69*CY39+CQ69*CZ39+CO95*CX41+CP95*CY41+CQ95*CZ41+CO96*CX42+CP96*CY42+CQ96*CZ42+CO97*CX43+CP97*CY43+CQ97*CZ43+CZ45</f>
        <v>-7.4778849819964472</v>
      </c>
      <c r="DH39" s="1">
        <f>CP11*CX29+CQ11*CY29+CR11*CZ29+CP12*CX30+CQ12*CY30+CR12*CZ30+CP13*CX31+CQ13*CY31+CR13*CZ31+CP39*CX33+CQ39*CY33+CR39*CZ33+CP40*CX34+CQ40*CY34+CR40*CZ34+CP41*CX35+CQ41*CY35+CR41*CZ35+CP67*CX37+CQ67*CY37+CR67*CZ37+CP68*CX38+CQ68*CY38+CR68*CZ38+CP69*CX39+CQ69*CY39+CR69*CZ39+CP95*CX41+CQ95*CY41+CR95*CZ41+CP96*CX42+CQ96*CY42+CR96*CZ42+CP97*CX43+CQ97*CY43+CR97*CZ43+CZ45</f>
        <v>-11.488996724394346</v>
      </c>
      <c r="DI39" s="1">
        <f>CQ11*CX29+CR11*CY29+CS11*CZ29+CQ12*CX30+CR12*CY30+CS12*CZ30+CQ13*CX31+CR13*CY31+CS13*CZ31+CQ39*CX33+CR39*CY33+CS39*CZ33+CQ40*CX34+CR40*CY34+CS40*CZ34+CQ41*CX35+CR41*CY35+CS41*CZ35+CQ67*CX37+CR67*CY37+CS67*CZ37+CQ68*CX38+CR68*CY38+CS68*CZ38+CQ69*CX39+CR69*CY39+CS69*CZ39+CQ95*CX41+CR95*CY41+CS95*CZ41+CQ96*CX42+CR96*CY42+CS96*CZ42+CQ97*CX43+CR97*CY43+CS97*CZ43+CZ45</f>
        <v>-3.5177449662285127</v>
      </c>
      <c r="DJ39" s="1">
        <f>CR11*CX29+CS11*CY29+CT11*CZ29+CR12*CX30+CS12*CY30+CT12*CZ30+CR13*CX31+CS13*CY31+CT13*CZ31+CR39*CX33+CS39*CY33+CT39*CZ33+CR40*CX34+CS40*CY34+CT40*CZ34+CR41*CX35+CS41*CY35+CT41*CZ35+CR67*CX37+CS67*CY37+CT67*CZ37+CR68*CX38+CS68*CY38+CT68*CZ38+CR69*CX39+CS69*CY39+CT69*CZ39+CR95*CX41+CS95*CY41+CT95*CZ41+CR96*CX42+CS96*CY42+CT96*CZ42+CR97*CX43+CS97*CY43+CT97*CZ43+CZ45</f>
        <v>-0.91750488151931575</v>
      </c>
      <c r="DK39" s="1">
        <f>CS11*CX29+CT11*CY29+CU11*CZ29+CS12*CX30+CT12*CY30+CU12*CZ30+CS13*CX31+CT13*CY31+CU13*CZ31+CS39*CX33+CT39*CY33+CU39*CZ33+CS40*CX34+CT40*CY34+CU40*CZ34+CS41*CX35+CT41*CY35+CU41*CZ35+CS67*CX37+CT67*CY37+CU67*CZ37+CS68*CX38+CT68*CY38+CU68*CZ38+CS69*CX39+CT69*CY39+CU69*CZ39+CS95*CX41+CT95*CY41+CU95*CZ41+CS96*CX42+CT96*CY42+CU96*CZ42+CS97*CX43+CT97*CY43+CU97*CZ43+CZ45</f>
        <v>-1.4660883063764647</v>
      </c>
      <c r="DL39" s="1">
        <f>CT11*CX29+CU11*CY29+CV11*CZ29+CT12*CX30+CU12*CY30+CV12*CZ30+CT13*CX31+CU13*CY31+CV13*CZ31+CT39*CX33+CU39*CY33+CV39*CZ33+CT40*CX34+CU40*CY34+CV40*CZ34+CT41*CX35+CU41*CY35+CV41*CZ35+CT67*CX37+CU67*CY37+CV67*CZ37+CT68*CX38+CU68*CY38+CV68*CZ38+CT69*CX39+CU69*CY39+CV69*CZ39+CT95*CX41+CU95*CY41+CV95*CZ41+CT96*CX42+CU96*CY42+CV96*CZ42+CT97*CX43+CU97*CY43+CV97*CZ43+CZ45</f>
        <v>-1.4660883063764647</v>
      </c>
      <c r="DN39" s="1">
        <f t="shared" si="74"/>
        <v>0</v>
      </c>
      <c r="DO39" s="1">
        <f t="shared" si="40"/>
        <v>0</v>
      </c>
      <c r="DP39" s="1">
        <f t="shared" si="41"/>
        <v>0</v>
      </c>
      <c r="DQ39" s="1">
        <f t="shared" si="42"/>
        <v>7.8216679079701033</v>
      </c>
      <c r="DR39" s="1">
        <f t="shared" si="43"/>
        <v>5.470415482133725</v>
      </c>
      <c r="DS39" s="1">
        <f t="shared" si="44"/>
        <v>0</v>
      </c>
      <c r="DT39" s="1">
        <f t="shared" si="45"/>
        <v>0</v>
      </c>
      <c r="DU39" s="1">
        <f t="shared" si="46"/>
        <v>0</v>
      </c>
      <c r="DV39" s="1">
        <f t="shared" si="75"/>
        <v>0</v>
      </c>
      <c r="DW39" s="1">
        <f t="shared" si="76"/>
        <v>0</v>
      </c>
      <c r="DX39" s="1">
        <f>IF(DL39&gt;0,DL39,0)</f>
        <v>0</v>
      </c>
      <c r="EF39" s="4">
        <v>-0.21296258000000001</v>
      </c>
      <c r="EG39" s="4">
        <v>7.7563450000000006E-2</v>
      </c>
      <c r="EH39" s="4">
        <v>-0.10409974</v>
      </c>
      <c r="EI39" s="4">
        <v>-7.9526340000000001E-2</v>
      </c>
      <c r="EJ39" s="4">
        <v>-0.10856914500000001</v>
      </c>
      <c r="EK39" s="4">
        <v>0.19126976000000001</v>
      </c>
      <c r="EL39" s="4">
        <v>-0.26338440000000002</v>
      </c>
      <c r="EM39" s="4">
        <v>-7.7125310000000002E-2</v>
      </c>
      <c r="EN39" s="4">
        <v>0.29652917000000001</v>
      </c>
      <c r="EO39" s="4">
        <v>0.10814958</v>
      </c>
      <c r="EP39" s="4">
        <v>-5.9684210000000001E-2</v>
      </c>
      <c r="EQ39" s="4">
        <v>-0.81286170000000002</v>
      </c>
      <c r="ER39" s="4">
        <v>-0.41524660000000002</v>
      </c>
      <c r="ES39" s="4">
        <v>-0.35625805999999999</v>
      </c>
      <c r="ET39" s="4">
        <v>-4.1537261999999998E-2</v>
      </c>
      <c r="EU39" s="4">
        <v>0.16116357000000001</v>
      </c>
      <c r="EV39" s="4">
        <v>-0.21427526999999999</v>
      </c>
      <c r="EW39" s="4">
        <v>-5.1959056000000003E-2</v>
      </c>
      <c r="EX39" s="4">
        <v>-0.60018134000000001</v>
      </c>
      <c r="EY39" s="4">
        <v>-0.19787882000000001</v>
      </c>
      <c r="EZ39" s="4">
        <v>3.8740125000000002E-3</v>
      </c>
      <c r="FA39" s="4">
        <v>-0.69350856999999999</v>
      </c>
      <c r="FB39" s="4">
        <v>0.25519675000000003</v>
      </c>
      <c r="FC39" s="4">
        <v>1.8248692E-2</v>
      </c>
      <c r="FD39" s="4">
        <v>-0.16510382000000001</v>
      </c>
      <c r="FE39" s="4">
        <v>-1.8878546E-2</v>
      </c>
      <c r="FF39" s="4">
        <v>-0.45374935999999999</v>
      </c>
      <c r="FG39" s="4">
        <v>-0.28542321999999998</v>
      </c>
      <c r="FH39" s="4">
        <v>-0.11196731</v>
      </c>
      <c r="FI39" s="4">
        <v>-4.0821042000000002E-2</v>
      </c>
      <c r="FJ39" s="4">
        <v>-0.18270811000000001</v>
      </c>
      <c r="FK39" s="4">
        <v>-0.10657098</v>
      </c>
      <c r="FL39" s="4">
        <v>0.13932435000000001</v>
      </c>
      <c r="FM39" s="4">
        <v>-0.17025802000000001</v>
      </c>
      <c r="FN39" s="4">
        <v>0.13302848</v>
      </c>
      <c r="FO39" s="4">
        <v>-0.6535166</v>
      </c>
      <c r="FP39" s="4">
        <v>-0.14145182000000001</v>
      </c>
      <c r="FQ39" s="4">
        <v>-0.18873380000000001</v>
      </c>
      <c r="FR39" s="4">
        <v>0.15163048000000001</v>
      </c>
      <c r="FS39" s="4">
        <v>3.6732319999999999E-2</v>
      </c>
      <c r="FT39" s="4">
        <v>3.7028320000000003E-2</v>
      </c>
      <c r="FU39" s="4">
        <v>-3.1414973999999998E-2</v>
      </c>
      <c r="FV39" s="4">
        <v>-4.5536943000000003E-2</v>
      </c>
      <c r="FW39" s="4">
        <v>-0.14153287000000001</v>
      </c>
      <c r="FX39" s="4">
        <v>-6.9320635000000002E-3</v>
      </c>
      <c r="FY39" s="4">
        <v>-0.10640525000000001</v>
      </c>
      <c r="FZ39" s="4">
        <v>-0.62591635999999995</v>
      </c>
      <c r="GA39" s="4">
        <v>0.35216960000000003</v>
      </c>
      <c r="GB39" s="4">
        <v>-0.19106564000000001</v>
      </c>
      <c r="GC39" s="4">
        <v>-0.21452686000000001</v>
      </c>
      <c r="GD39" s="4">
        <v>0.13576335</v>
      </c>
      <c r="GE39" s="4">
        <v>-0.17512438</v>
      </c>
      <c r="GF39" s="4">
        <v>-0.11721770500000001</v>
      </c>
      <c r="GG39" s="4">
        <v>-4.1399303999999998E-2</v>
      </c>
      <c r="GH39" s="4">
        <v>0.20552811000000001</v>
      </c>
      <c r="GI39" s="4">
        <v>0.23970473</v>
      </c>
      <c r="GJ39" s="4">
        <v>-0.16124937</v>
      </c>
      <c r="GK39" s="4">
        <v>-0.110465735</v>
      </c>
      <c r="GL39" s="4">
        <v>-3.141103E-2</v>
      </c>
      <c r="GM39" s="4">
        <v>3.72305E-2</v>
      </c>
      <c r="GN39" s="4">
        <v>0.16352896</v>
      </c>
      <c r="GO39" s="4">
        <v>0.17662602999999999</v>
      </c>
      <c r="GP39" s="4">
        <v>-3.5573510000000003E-2</v>
      </c>
      <c r="GQ39" s="4">
        <v>0.21382894999999999</v>
      </c>
      <c r="GS39" s="1">
        <f>DZ1*FR1+DZ29*FR2+DZ57*FR3+DZ85*FR4+EA1*FR5+EA29*FR6+EA57*FR7+EA85*FR8+EB1*FR9+EB29*FR10+EB57*FR11+EB85*FR12+EC1*FR13+EC29*FR14+EC57*FR15+EC85*FR16+ED1*FR17+ED29*FR18+ED57*FR19+ED85*FR20+DZ2*FR21+DZ30*FR22+DZ58*FR23+DZ86*FR24+EA2*FR25+EA30*FR26+EA58*FR27+EA86*FR28+EB2*FR29+EB30*FR30+EB58*FR31+EB86*FR32+EC2*FR33+EC30*FR34+EC58*FR35+EC86*FR36+ED2*FR37+ED30*FR38+ED58*FR39+ED86*FR40+DZ3*FR41+DZ31*FR42+DZ59*FR43+DZ87*FR44+EA3*FR45+EA31*FR46+EA59*FR47+EA87*FR48+EB3*FR49+EB31*FR50+EB59*FR51+EB87*FR52+EC3*FR53+EC31*FR54+EC59*FR55+EC87*FR56+ED3*FR57+ED31*FR58+ED59*FR59+ED87*FR60+DZ4*FR61+DZ32*FR62+DZ60*FR63+DZ88*FR64+EA4*FR65+EA32*FR66+EA60*FR67+EA88*FR68+EB4*FR69+EB32*FR70+EB60*FR71+EB88*FR72+EC4*FR73+EC32*FR74+EC60*FR75+EC88*FR76+ED4*FR77+ED32*FR78+ED60*FR79+ED88*FR80+DZ5*FR81+DZ33*FR82+DZ61*FR83+DZ89*FR84+EA5*FR85+EA33*FR86+EA61*FR87+EA89*FR88+EB5*FR89+EB33*FR90+EB61*FR91+EB89*FR92+EC5*FR93+EC33*FR94+EC61*FR95+EC89*FR96+ED5*FR97+ED33*FR98+ED61*FR99+ED89*FR100+FR102</f>
        <v>18.644986479520089</v>
      </c>
      <c r="GX39" s="1">
        <f t="shared" si="38"/>
        <v>18.644986479520089</v>
      </c>
      <c r="GZ39" s="4">
        <v>-0.29955816000000002</v>
      </c>
      <c r="HA39" s="4">
        <v>3.4595378000000003E-2</v>
      </c>
      <c r="HB39" s="4">
        <v>-8.7627029999999995E-2</v>
      </c>
      <c r="HC39" s="4">
        <v>0.1901014</v>
      </c>
      <c r="HD39" s="4">
        <v>0.17130941</v>
      </c>
      <c r="HE39" s="4">
        <v>0.19318162</v>
      </c>
      <c r="HF39" s="4">
        <v>1.2578784500000001E-2</v>
      </c>
      <c r="HG39" s="4">
        <v>0.10894392</v>
      </c>
      <c r="HH39" s="4">
        <v>3.4641128E-2</v>
      </c>
      <c r="HI39" s="4">
        <v>0.19224931000000001</v>
      </c>
    </row>
    <row r="40" spans="11:217" ht="15.75" customHeight="1" x14ac:dyDescent="0.4">
      <c r="AD40" s="3">
        <v>9.5738550000000006E-2</v>
      </c>
      <c r="AE40" s="3">
        <v>6.9882600000000003E-2</v>
      </c>
      <c r="AF40" s="3">
        <v>5.9809379999999999E-3</v>
      </c>
      <c r="AH40" s="1">
        <f>A12*AD40+B12*AE40+C12*AF40+A13*AD41+B13*AE41+C13*AF41+A14*AD42+B14*AE42+C14*AF42+AF44</f>
        <v>-0.22876577000000001</v>
      </c>
      <c r="AI40" s="1">
        <f>B12*AD40+C12*AE40+D12*AF40+B13*AD41+C13*AE41+D13*AF41+B14*AD42+C14*AE42+D14*AF42+AF44</f>
        <v>-0.22876577000000001</v>
      </c>
      <c r="AJ40" s="1">
        <f>C12*AD40+D12*AE40+E12*AF40+C13*AD41+D13*AE41+E13*AF41+C14*AD42+D14*AE42+E14*AF42+AF44</f>
        <v>-0.22876577000000001</v>
      </c>
      <c r="AK40" s="1">
        <f>D12*AD40+E12*AE40+F12*AF40+D13*AD41+E13*AE41+F13*AF41+D14*AD42+E14*AE42+F14*AF42+AF44</f>
        <v>-0.22876577000000001</v>
      </c>
      <c r="AL40" s="1">
        <f>E12*AD40+F12*AE40+G12*AF40+E13*AD41+F13*AE41+G13*AF41+E14*AD42+F14*AE42+G14*AF42+AF44</f>
        <v>-0.22876577000000001</v>
      </c>
      <c r="AM40" s="1">
        <f>F12*AD40+G12*AE40+H12*AF40+F13*AD41+G13*AE41+H13*AF41+F14*AD42+G14*AE42+H14*AF42+AF44</f>
        <v>-0.22876577000000001</v>
      </c>
      <c r="AN40" s="1">
        <f>G12*AD40+H12*AE40+I12*AF40+G13*AD41+H13*AE41+I13*AF41+G14*AD42+H14*AE42+I14*AF42+AF44</f>
        <v>-0.22876577000000001</v>
      </c>
      <c r="AO40" s="1">
        <f>H12*AD40+I12*AE40+J12*AF40+H13*AD41+I13*AE41+J13*AF41+H14*AD42+I14*AE42+J14*AF42+AF44</f>
        <v>-0.22876577000000001</v>
      </c>
      <c r="AP40" s="1">
        <f>I12*AD40+J12*AE40+K12*AF40+I13*AD41+J13*AE41+K13*AF41+I14*AD42+J14*AE42+K14*AF42+AF44</f>
        <v>-0.22876577000000001</v>
      </c>
      <c r="AQ40" s="1">
        <f>J12*AD40+K12*AE40+L12*AF40+J13*AD41+K13*AE41+L13*AF41+J14*AD42+K14*AE42+L14*AF42+AF44</f>
        <v>6.2670957790000008</v>
      </c>
      <c r="AR40" s="1">
        <f>K12*AD40+L12*AE40+M12*AF40+K13*AD41+L13*AE41+M13*AF41+K14*AD42+L14*AE42+M14*AF42+AF44</f>
        <v>26.357968713000005</v>
      </c>
      <c r="AS40" s="1">
        <f>L12*AD40+M12*AE40+N12*AF40+L13*AD41+M13*AE41+N13*AF41+L14*AD42+M14*AE42+N14*AF42+AF44</f>
        <v>31.728399396</v>
      </c>
      <c r="AT40" s="1">
        <f>M12*AD40+N12*AE40+O12*AF40+M13*AD41+N13*AE41+O13*AF41+M14*AD42+N14*AE42+O14*AF42+AF44</f>
        <v>20.460519202999997</v>
      </c>
      <c r="AU40" s="1">
        <f>N12*AD40+O12*AE40+P12*AF40+N13*AD41+O13*AE41+P13*AF41+N14*AD42+O14*AE42+P14*AF42+AF44</f>
        <v>-5.0332068279999973</v>
      </c>
      <c r="AV40" s="1">
        <f>O12*AD40+P12*AE40+Q12*AF40+O13*AD41+P13*AE41+Q13*AF41+O14*AD42+P14*AE42+Q14*AF42+AF44</f>
        <v>-7.6924675949999912</v>
      </c>
      <c r="AW40" s="1">
        <f>P12*AD40+Q12*AE40+R12*AF40+P13*AD41+Q13*AE41+R13*AF41+P14*AD42+Q14*AE42+R14*AF42+AF44</f>
        <v>16.254574190000003</v>
      </c>
      <c r="AX40" s="1">
        <f>Q12*AD40+R12*AE40+S12*AF40+Q13*AD41+R13*AE41+S13*AF41+Q14*AD42+R14*AE42+S14*AF42+AF44</f>
        <v>7.7803537900000004</v>
      </c>
      <c r="AY40" s="1">
        <f>R12*AD40+S12*AE40+T12*AF40+R13*AD41+S13*AE41+T13*AF41+R14*AD42+S14*AE42+T14*AF42+AF44</f>
        <v>-0.22876577000000001</v>
      </c>
      <c r="AZ40" s="1">
        <f>S12*AD40+T12*AE40+U12*AF40+S13*AD41+T13*AE41+U13*AF41+S14*AD42+T14*AE42+U14*AF42+AF44</f>
        <v>-0.22876577000000001</v>
      </c>
      <c r="BA40" s="1">
        <f>T12*AD40+U12*AE40+V12*AF40+T13*AD41+U13*AE41+V13*AF41+T14*AD42+U14*AE42+V14*AF42+AF44</f>
        <v>-0.22876577000000001</v>
      </c>
      <c r="BB40" s="1">
        <f>U12*AD40+V12*AE40+W12*AF40+U13*AD41+V13*AE41+W13*AF41+U14*AD42+V14*AE42+W14*AF42+AF44</f>
        <v>-0.22876577000000001</v>
      </c>
      <c r="BC40" s="1">
        <f>V12*AD40+W12*AE40+X12*AF40+V13*AD41+W13*AE41+X13*AF41+V14*AD42+W14*AE42+X14*AF42+AF44</f>
        <v>-0.22876577000000001</v>
      </c>
      <c r="BD40" s="1">
        <f>W12*AD40+X12*AE40+Y12*AF40+W13*AD41+X13*AE41+Y13*AF41+W14*AD42+X14*AE42+Y14*AF42+AF44</f>
        <v>-0.22876577000000001</v>
      </c>
      <c r="BE40" s="1">
        <f>X12*AD40+Y12*AE40+Z12*AF40+X13*AD41+Y13*AE41+Z13*AF41+X14*AD42+Y14*AE42+Z14*AF42+AF44</f>
        <v>-0.22876577000000001</v>
      </c>
      <c r="BF40" s="1">
        <f>Y12*AD40+Z12*AE40+AA12*AF40+Y13*AD41+Z13*AE41+AA13*AF41+Y14*AD42+Z14*AE42+AA14*AF42+AF44</f>
        <v>-0.22876577000000001</v>
      </c>
      <c r="BG40" s="1">
        <f>Z12*AD40+AA12*AE40+AB12*AF40+Z13*AD41+AA13*AE41+AB13*AF41+Z14*AD42+AA14*AE42+AB14*AF42+AF44</f>
        <v>-0.22876577000000001</v>
      </c>
      <c r="BI40" s="1">
        <f t="shared" si="48"/>
        <v>0</v>
      </c>
      <c r="BJ40" s="1">
        <f t="shared" si="49"/>
        <v>0</v>
      </c>
      <c r="BK40" s="1">
        <f t="shared" si="50"/>
        <v>0</v>
      </c>
      <c r="BL40" s="1">
        <f t="shared" si="51"/>
        <v>0</v>
      </c>
      <c r="BM40" s="1">
        <f t="shared" si="52"/>
        <v>0</v>
      </c>
      <c r="BN40" s="1">
        <f t="shared" si="53"/>
        <v>0</v>
      </c>
      <c r="BO40" s="1">
        <f t="shared" si="54"/>
        <v>0</v>
      </c>
      <c r="BP40" s="1">
        <f t="shared" si="55"/>
        <v>0</v>
      </c>
      <c r="BQ40" s="1">
        <f t="shared" si="56"/>
        <v>0</v>
      </c>
      <c r="BR40" s="1">
        <f t="shared" si="57"/>
        <v>6.2670957790000008</v>
      </c>
      <c r="BS40" s="1">
        <f t="shared" si="58"/>
        <v>26.357968713000005</v>
      </c>
      <c r="BT40" s="1">
        <f t="shared" si="59"/>
        <v>31.728399396</v>
      </c>
      <c r="BU40" s="1">
        <f t="shared" si="60"/>
        <v>20.460519202999997</v>
      </c>
      <c r="BV40" s="1">
        <f t="shared" si="61"/>
        <v>0</v>
      </c>
      <c r="BW40" s="1">
        <f t="shared" si="62"/>
        <v>0</v>
      </c>
      <c r="BX40" s="1">
        <f t="shared" si="63"/>
        <v>16.254574190000003</v>
      </c>
      <c r="BY40" s="1">
        <f t="shared" si="64"/>
        <v>7.7803537900000004</v>
      </c>
      <c r="BZ40" s="1">
        <f t="shared" si="65"/>
        <v>0</v>
      </c>
      <c r="CA40" s="1">
        <f t="shared" si="66"/>
        <v>0</v>
      </c>
      <c r="CB40" s="1">
        <f t="shared" si="67"/>
        <v>0</v>
      </c>
      <c r="CC40" s="1">
        <f t="shared" si="68"/>
        <v>0</v>
      </c>
      <c r="CD40" s="1">
        <f t="shared" si="69"/>
        <v>0</v>
      </c>
      <c r="CE40" s="1">
        <f t="shared" si="70"/>
        <v>0</v>
      </c>
      <c r="CF40" s="1">
        <f t="shared" si="71"/>
        <v>0</v>
      </c>
      <c r="CG40" s="1">
        <f t="shared" si="72"/>
        <v>0</v>
      </c>
      <c r="CH40" s="1">
        <f t="shared" si="73"/>
        <v>0</v>
      </c>
      <c r="CJ40" s="1">
        <f>MAX(BI51:BJ52)</f>
        <v>0</v>
      </c>
      <c r="CK40" s="1">
        <f>MAX(BK51:BL52)</f>
        <v>0</v>
      </c>
      <c r="CL40" s="1">
        <f>MAX(BM51:BN52)</f>
        <v>5.8319254000000015E-2</v>
      </c>
      <c r="CM40" s="1">
        <f>MAX(BO51:BP52)</f>
        <v>34.063931250000003</v>
      </c>
      <c r="CN40" s="1">
        <f>MAX(BQ51:BR52)</f>
        <v>87.498734982000002</v>
      </c>
      <c r="CO40" s="1">
        <f>MAX(BS51:BT52)</f>
        <v>90.272298513999999</v>
      </c>
      <c r="CP40" s="1">
        <f>MAX(BU51:BV52)</f>
        <v>72.881580190000008</v>
      </c>
      <c r="CQ40" s="1">
        <f>MAX(BW51:BX52)</f>
        <v>35.947065176000002</v>
      </c>
      <c r="CR40" s="1">
        <f>MAX(BY51:BZ52)</f>
        <v>1.8774823300000001</v>
      </c>
      <c r="CS40" s="1">
        <f>MAX(CA51:CB52)</f>
        <v>0</v>
      </c>
      <c r="CT40" s="1">
        <f>MAX(CC51:CD52)</f>
        <v>0</v>
      </c>
      <c r="CU40" s="1">
        <f>MAX(CE51:CF52)</f>
        <v>0</v>
      </c>
      <c r="CV40" s="1">
        <f>MAX(CG51:CH52)</f>
        <v>0</v>
      </c>
      <c r="EF40" s="4">
        <v>0.19833744</v>
      </c>
      <c r="EG40" s="4">
        <v>6.5451060000000005E-2</v>
      </c>
      <c r="EH40" s="4">
        <v>-1.1527249999999999E-2</v>
      </c>
      <c r="EI40" s="4">
        <v>-3.7698038000000003E-2</v>
      </c>
      <c r="EJ40" s="4">
        <v>0.14559911</v>
      </c>
      <c r="EK40" s="4">
        <v>-0.17119703999999999</v>
      </c>
      <c r="EL40" s="4">
        <v>2.9196448999999999E-2</v>
      </c>
      <c r="EM40" s="4">
        <v>-4.8364672999999997E-2</v>
      </c>
      <c r="EN40" s="4">
        <v>-6.0887179999999999E-2</v>
      </c>
      <c r="EO40" s="4">
        <v>0.12544069999999999</v>
      </c>
      <c r="EP40" s="4">
        <v>-9.1814839999999995E-2</v>
      </c>
      <c r="EQ40" s="4">
        <v>8.3153859999999996E-2</v>
      </c>
      <c r="ER40" s="4">
        <v>0.14124276999999999</v>
      </c>
      <c r="ES40" s="4">
        <v>-2.0641418000000002E-2</v>
      </c>
      <c r="ET40" s="4">
        <v>-1.6290466999999999E-2</v>
      </c>
      <c r="EU40" s="4">
        <v>-0.11221192000000001</v>
      </c>
      <c r="EV40" s="4">
        <v>2.7439386E-2</v>
      </c>
      <c r="EW40" s="4">
        <v>-5.1306685999999999E-3</v>
      </c>
      <c r="EX40" s="4">
        <v>0.26008861999999999</v>
      </c>
      <c r="EY40" s="4">
        <v>-3.8272109999999998E-2</v>
      </c>
      <c r="EZ40" s="4">
        <v>-2.3120167E-2</v>
      </c>
      <c r="FA40" s="4">
        <v>8.5759035999999997E-2</v>
      </c>
      <c r="FB40" s="4">
        <v>-1.2998094E-2</v>
      </c>
      <c r="FC40" s="4">
        <v>-0.14244598</v>
      </c>
      <c r="FD40" s="4">
        <v>0.15717998</v>
      </c>
      <c r="FE40" s="4">
        <v>4.6584833999999999E-3</v>
      </c>
      <c r="FF40" s="4">
        <v>0.15167606</v>
      </c>
      <c r="FG40" s="4">
        <v>8.0680150000000006E-2</v>
      </c>
      <c r="FH40" s="4">
        <v>-2.8015479999999999E-2</v>
      </c>
      <c r="FI40" s="4">
        <v>6.282277E-2</v>
      </c>
      <c r="FJ40" s="4">
        <v>-9.1114126000000004E-2</v>
      </c>
      <c r="FK40" s="4">
        <v>1.170996E-2</v>
      </c>
      <c r="FL40" s="4">
        <v>-5.2734143000000002E-3</v>
      </c>
      <c r="FM40" s="4">
        <v>-0.16281213</v>
      </c>
      <c r="FN40" s="4">
        <v>-0.13433108999999999</v>
      </c>
      <c r="FO40" s="4">
        <v>0.17470749999999999</v>
      </c>
      <c r="FP40" s="4">
        <v>-1.2579717000000001E-2</v>
      </c>
      <c r="FQ40" s="4">
        <v>-3.0722426000000001E-2</v>
      </c>
      <c r="FR40" s="4">
        <v>6.3083109999999998E-2</v>
      </c>
      <c r="FS40" s="4">
        <v>4.4122269999999998E-2</v>
      </c>
      <c r="FT40" s="4">
        <v>-0.25511952999999998</v>
      </c>
      <c r="FU40" s="4">
        <v>3.4108489999999998E-2</v>
      </c>
      <c r="FV40" s="4">
        <v>2.3671459999999998E-2</v>
      </c>
      <c r="FW40" s="4">
        <v>3.8583875000000002E-3</v>
      </c>
      <c r="FX40" s="4">
        <v>6.3481814999999997E-2</v>
      </c>
      <c r="FY40" s="4">
        <v>-4.8606246999999998E-2</v>
      </c>
      <c r="FZ40" s="4">
        <v>-1.371731E-2</v>
      </c>
      <c r="GA40" s="4">
        <v>-0.13890415</v>
      </c>
      <c r="GB40" s="4">
        <v>0.121834636</v>
      </c>
      <c r="GC40" s="4">
        <v>7.8738660000000002E-2</v>
      </c>
      <c r="GD40" s="4">
        <v>-0.36379650000000002</v>
      </c>
      <c r="GE40" s="4">
        <v>-2.8422104E-2</v>
      </c>
      <c r="GF40" s="4">
        <v>5.8753144E-2</v>
      </c>
      <c r="GG40" s="4">
        <v>-5.3679299999999999E-2</v>
      </c>
      <c r="GH40" s="4">
        <v>2.1302873E-2</v>
      </c>
      <c r="GI40" s="4">
        <v>-0.29343596</v>
      </c>
      <c r="GJ40" s="4">
        <v>-8.9539900000000006E-2</v>
      </c>
      <c r="GK40" s="4">
        <v>1.6369509E-3</v>
      </c>
      <c r="GL40" s="4">
        <v>-0.14082265999999999</v>
      </c>
      <c r="GM40" s="4">
        <v>-0.20432900000000001</v>
      </c>
      <c r="GN40" s="4">
        <v>-0.10555512</v>
      </c>
      <c r="GO40" s="4">
        <v>-0.11326582</v>
      </c>
      <c r="GP40" s="4">
        <v>4.9330369999999998E-2</v>
      </c>
      <c r="GQ40" s="4">
        <v>0.11124118400000001</v>
      </c>
      <c r="GS40" s="1">
        <f>DZ1*FS1+DZ29*FS2+DZ57*FS3+DZ85*FS4+EA1*FS5+EA29*FS6+EA57*FS7+EA85*FS8+EB1*FS9+EB29*FS10+EB57*FS11+EB85*FS12+EC1*FS13+EC29*FS14+EC57*FS15+EC85*FS16+ED1*FS17+ED29*FS18+ED57*FS19+ED85*FS20+DZ2*FS21+DZ30*FS22+DZ58*FS23+DZ86*FS24+EA2*FS25+EA30*FS26+EA58*FS27+EA86*FS28+EB2*FS29+EB30*FS30+EB58*FS31+EB86*FS32+EC2*FS33+EC30*FS34+EC58*FS35+EC86*FS36+ED2*FS37+ED30*FS38+ED58*FS39+ED86*FS40+DZ3*FS41+DZ31*FS42+DZ59*FS43+DZ87*FS44+EA3*FS45+EA31*FS46+EA59*FS47+EA87*FS48+EB3*FS49+EB31*FS50+EB59*FS51+EB87*FS52+EC3*FS53+EC31*FS54+EC59*FS55+EC87*FS56+ED3*FS57+ED31*FS58+ED59*FS59+ED87*FS60+DZ4*FS61+DZ32*FS62+DZ60*FS63+DZ88*FS64+EA4*FS65+EA32*FS66+EA60*FS67+EA88*FS68+EB4*FS69+EB32*FS70+EB60*FS71+EB88*FS72+EC4*FS73+EC32*FS74+EC60*FS75+EC88*FS76+ED4*FS77+ED32*FS78+ED60*FS79+ED88*FS80+DZ5*FS81+DZ33*FS82+DZ61*FS83+DZ89*FS84+EA5*FS85+EA33*FS86+EA61*FS87+EA89*FS88+EB5*FS89+EB33*FS90+EB61*FS91+EB89*FS92+EC5*FS93+EC33*FS94+EC61*FS95+EC89*FS96+ED5*FS97+ED33*FS98+ED61*FS99+ED89*FS100+FS102</f>
        <v>21.593215617331577</v>
      </c>
      <c r="GX40" s="1">
        <f t="shared" si="38"/>
        <v>21.593215617331577</v>
      </c>
      <c r="GZ40" s="4">
        <v>0.14659870999999999</v>
      </c>
      <c r="HA40" s="4">
        <v>-2.9110415000000001E-2</v>
      </c>
      <c r="HB40" s="4">
        <v>3.0860950000000002E-2</v>
      </c>
      <c r="HC40" s="4">
        <v>0.14857817000000001</v>
      </c>
      <c r="HD40" s="4">
        <v>-2.0849044000000001E-2</v>
      </c>
      <c r="HE40" s="4">
        <v>0.14594360000000001</v>
      </c>
      <c r="HF40" s="4">
        <v>1.1316865000000001E-2</v>
      </c>
      <c r="HG40" s="4">
        <v>2.2059322999999999E-2</v>
      </c>
      <c r="HH40" s="4">
        <v>-3.6578279999999998E-2</v>
      </c>
      <c r="HI40" s="4">
        <v>0.13916901000000001</v>
      </c>
    </row>
    <row r="41" spans="11:217" ht="15.75" customHeight="1" x14ac:dyDescent="0.4">
      <c r="AD41" s="3">
        <v>-3.1457329999999999E-2</v>
      </c>
      <c r="AE41" s="3">
        <v>0.12959978</v>
      </c>
      <c r="AF41" s="3">
        <v>0.10686144</v>
      </c>
      <c r="AH41" s="1">
        <f>A13*AD40+B13*AE40+C13*AF40+A14*AD41+B14*AE41+C14*AF41+A15*AD42+B15*AE42+C15*AF42+AF44</f>
        <v>-0.22876577000000001</v>
      </c>
      <c r="AI41" s="1">
        <f>B13*AD40+C13*AE40+D13*AF40+B14*AD41+C14*AE41+D14*AF41+B15*AD42+C15*AE42+D15*AF42+AF44</f>
        <v>-0.22876577000000001</v>
      </c>
      <c r="AJ41" s="1">
        <f>C13*AD40+D13*AE40+E13*AF40+C14*AD41+D14*AE41+E14*AF41+C15*AD42+D15*AE42+E15*AF42+AF44</f>
        <v>-0.22876577000000001</v>
      </c>
      <c r="AK41" s="1">
        <f>D13*AD40+E13*AE40+F13*AF40+D14*AD41+E14*AE41+F14*AF41+D15*AD42+E15*AE42+F15*AF42+AF44</f>
        <v>-0.22876577000000001</v>
      </c>
      <c r="AL41" s="1">
        <f>E13*AD40+F13*AE40+G13*AF40+E14*AD41+F14*AE41+G14*AF41+E15*AD42+F15*AE42+G15*AF42+AF44</f>
        <v>-0.22876577000000001</v>
      </c>
      <c r="AM41" s="1">
        <f>F13*AD40+G13*AE40+H13*AF40+F14*AD41+G14*AE41+H14*AF41+F15*AD42+G15*AE42+H15*AF42+AF44</f>
        <v>-0.22876577000000001</v>
      </c>
      <c r="AN41" s="1">
        <f>G13*AD40+H13*AE40+I13*AF40+G14*AD41+H14*AE41+I14*AF41+G15*AD42+H15*AE42+I15*AF42+AF44</f>
        <v>-0.22876577000000001</v>
      </c>
      <c r="AO41" s="1">
        <f>H13*AD40+I13*AE40+J13*AF40+H14*AD41+I14*AE41+J14*AF41+H15*AD42+I15*AE42+J15*AF42+AF44</f>
        <v>-0.22876577000000001</v>
      </c>
      <c r="AP41" s="1">
        <f>I13*AD40+J13*AE40+K13*AF40+I14*AD41+J14*AE41+K14*AF41+I15*AD42+J15*AE42+K15*AF42+AF44</f>
        <v>-0.22876577000000001</v>
      </c>
      <c r="AQ41" s="1">
        <f>J13*AD40+K13*AE40+L13*AF40+J14*AD41+K14*AE41+L14*AF41+J15*AD42+K15*AE42+L15*AF42+AF44</f>
        <v>3.0751587699999998</v>
      </c>
      <c r="AR41" s="1">
        <f>K13*AD40+L13*AE40+M13*AF40+K14*AD41+L14*AE41+M14*AF41+K15*AD42+L15*AE42+M15*AF42+AF44</f>
        <v>22.148271394000002</v>
      </c>
      <c r="AS41" s="1">
        <f>L13*AD40+M13*AE40+N13*AF40+L14*AD41+M14*AE41+N14*AF41+L15*AD42+M15*AE42+N15*AF42+AF44</f>
        <v>55.452295251999999</v>
      </c>
      <c r="AT41" s="1">
        <f>M13*AD40+N13*AE40+O13*AF40+M14*AD41+N14*AE41+O14*AF41+M15*AD42+N15*AE42+O15*AF42+AF44</f>
        <v>79.827481814999999</v>
      </c>
      <c r="AU41" s="1">
        <f>N13*AD40+O13*AE40+P13*AF40+N14*AD41+O14*AE41+P14*AF41+N15*AD42+O15*AE42+P15*AF42+AF44</f>
        <v>48.754177671000001</v>
      </c>
      <c r="AV41" s="1">
        <f>O13*AD40+P13*AE40+Q13*AF40+O14*AD41+P14*AE41+Q14*AF41+O15*AD42+P15*AE42+Q15*AF42+AF44</f>
        <v>-21.54160942499999</v>
      </c>
      <c r="AW41" s="1">
        <f>P13*AD40+Q13*AE40+R13*AF40+P14*AD41+Q14*AE41+R14*AF41+P15*AD42+Q15*AE42+R15*AF42+AF44</f>
        <v>-33.099339399999998</v>
      </c>
      <c r="AX41" s="1">
        <f>Q13*AD40+R13*AE40+S13*AF40+Q14*AD41+R14*AE41+S14*AF41+Q15*AD42+R15*AE42+S15*AF42+AF44</f>
        <v>-6.7351805100000002</v>
      </c>
      <c r="AY41" s="1">
        <f>R13*AD40+S13*AE40+T13*AF40+R14*AD41+S14*AE41+T14*AF41+R15*AD42+S15*AE42+T15*AF42+AF44</f>
        <v>-0.22876577000000001</v>
      </c>
      <c r="AZ41" s="1">
        <f>S13*AD40+T13*AE40+U13*AF40+S14*AD41+T14*AE41+U14*AF41+S15*AD42+T15*AE42+U15*AF42+AF44</f>
        <v>-0.22876577000000001</v>
      </c>
      <c r="BA41" s="1">
        <f>T13*AD40+U13*AE40+V13*AF40+T14*AD41+U14*AE41+V14*AF41+T15*AD42+U15*AE42+V15*AF42+AF44</f>
        <v>-0.22876577000000001</v>
      </c>
      <c r="BB41" s="1">
        <f>U13*AD40+V13*AE40+W13*AF40+U14*AD41+V14*AE41+W14*AF41+U15*AD42+V15*AE42+W15*AF42+AF44</f>
        <v>-0.22876577000000001</v>
      </c>
      <c r="BC41" s="1">
        <f>V13*AD40+W13*AE40+X13*AF40+V14*AD41+W14*AE41+X14*AF41+V15*AD42+W15*AE42+X15*AF42+AF44</f>
        <v>-0.22876577000000001</v>
      </c>
      <c r="BD41" s="1">
        <f>W13*AD40+X13*AE40+Y13*AF40+W14*AD41+X14*AE41+Y14*AF41+W15*AD42+X15*AE42+Y15*AF42+AF44</f>
        <v>-0.22876577000000001</v>
      </c>
      <c r="BE41" s="1">
        <f>X13*AD40+Y13*AE40+Z13*AF40+X14*AD41+Y14*AE41+Z14*AF41+X15*AD42+Y15*AE42+Z15*AF42+AF44</f>
        <v>-0.22876577000000001</v>
      </c>
      <c r="BF41" s="1">
        <f>Y13*AD40+Z13*AE40+AA13*AF40+Y14*AD41+Z14*AE41+AA14*AF41+Y15*AD42+Z15*AE42+AA15*AF42+AF44</f>
        <v>-0.22876577000000001</v>
      </c>
      <c r="BG41" s="1">
        <f>Z13*AD40+AA13*AE40+AB13*AF40+Z14*AD41+AA14*AE41+AB14*AF41+Z15*AD42+AA15*AE42+AB15*AF42+AF44</f>
        <v>-0.22876577000000001</v>
      </c>
      <c r="BI41" s="1">
        <f t="shared" si="48"/>
        <v>0</v>
      </c>
      <c r="BJ41" s="1">
        <f t="shared" si="49"/>
        <v>0</v>
      </c>
      <c r="BK41" s="1">
        <f t="shared" si="50"/>
        <v>0</v>
      </c>
      <c r="BL41" s="1">
        <f t="shared" si="51"/>
        <v>0</v>
      </c>
      <c r="BM41" s="1">
        <f t="shared" si="52"/>
        <v>0</v>
      </c>
      <c r="BN41" s="1">
        <f t="shared" si="53"/>
        <v>0</v>
      </c>
      <c r="BO41" s="1">
        <f t="shared" si="54"/>
        <v>0</v>
      </c>
      <c r="BP41" s="1">
        <f t="shared" si="55"/>
        <v>0</v>
      </c>
      <c r="BQ41" s="1">
        <f t="shared" si="56"/>
        <v>0</v>
      </c>
      <c r="BR41" s="1">
        <f t="shared" si="57"/>
        <v>3.0751587699999998</v>
      </c>
      <c r="BS41" s="1">
        <f t="shared" si="58"/>
        <v>22.148271394000002</v>
      </c>
      <c r="BT41" s="1">
        <f t="shared" si="59"/>
        <v>55.452295251999999</v>
      </c>
      <c r="BU41" s="1">
        <f t="shared" si="60"/>
        <v>79.827481814999999</v>
      </c>
      <c r="BV41" s="1">
        <f t="shared" si="61"/>
        <v>48.754177671000001</v>
      </c>
      <c r="BW41" s="1">
        <f t="shared" si="62"/>
        <v>0</v>
      </c>
      <c r="BX41" s="1">
        <f t="shared" si="63"/>
        <v>0</v>
      </c>
      <c r="BY41" s="1">
        <f t="shared" si="64"/>
        <v>0</v>
      </c>
      <c r="BZ41" s="1">
        <f t="shared" si="65"/>
        <v>0</v>
      </c>
      <c r="CA41" s="1">
        <f t="shared" si="66"/>
        <v>0</v>
      </c>
      <c r="CB41" s="1">
        <f t="shared" si="67"/>
        <v>0</v>
      </c>
      <c r="CC41" s="1">
        <f t="shared" si="68"/>
        <v>0</v>
      </c>
      <c r="CD41" s="1">
        <f t="shared" si="69"/>
        <v>0</v>
      </c>
      <c r="CE41" s="1">
        <f t="shared" si="70"/>
        <v>0</v>
      </c>
      <c r="CF41" s="1">
        <f t="shared" si="71"/>
        <v>0</v>
      </c>
      <c r="CG41" s="1">
        <f t="shared" si="72"/>
        <v>0</v>
      </c>
      <c r="CH41" s="1">
        <f t="shared" si="73"/>
        <v>0</v>
      </c>
      <c r="CJ41" s="1">
        <f>MAX(BI53:BJ54)</f>
        <v>0</v>
      </c>
      <c r="CK41" s="1">
        <f>MAX(BK53:BL54)</f>
        <v>0</v>
      </c>
      <c r="CL41" s="1">
        <f>MAX(BM53:BN54)</f>
        <v>0</v>
      </c>
      <c r="CM41" s="1">
        <f>MAX(BO53:BP54)</f>
        <v>0</v>
      </c>
      <c r="CN41" s="1">
        <f>MAX(BQ53:BR54)</f>
        <v>0</v>
      </c>
      <c r="CO41" s="1">
        <f>MAX(BS53:BT54)</f>
        <v>0</v>
      </c>
      <c r="CP41" s="1">
        <f>MAX(BU53:BV54)</f>
        <v>0</v>
      </c>
      <c r="CQ41" s="1">
        <f>MAX(BW53:BX54)</f>
        <v>0</v>
      </c>
      <c r="CR41" s="1">
        <f>MAX(BY53:BZ54)</f>
        <v>0</v>
      </c>
      <c r="CS41" s="1">
        <f>MAX(CA53:CB54)</f>
        <v>0</v>
      </c>
      <c r="CT41" s="1">
        <f>MAX(CC53:CD54)</f>
        <v>0</v>
      </c>
      <c r="CU41" s="1">
        <f>MAX(CE53:CF54)</f>
        <v>0</v>
      </c>
      <c r="CV41" s="1">
        <f>MAX(CG53:CH54)</f>
        <v>0</v>
      </c>
      <c r="CX41" s="4">
        <v>-6.3269674999999997E-2</v>
      </c>
      <c r="CY41" s="4">
        <v>-9.9103849999999993E-2</v>
      </c>
      <c r="CZ41" s="4">
        <v>-0.124377504</v>
      </c>
      <c r="EF41" s="4">
        <v>0.14302372999999999</v>
      </c>
      <c r="EG41" s="4">
        <v>4.3433823000000003E-2</v>
      </c>
      <c r="EH41" s="4">
        <v>0.24315612</v>
      </c>
      <c r="EI41" s="4">
        <v>-1.8405810000000002E-2</v>
      </c>
      <c r="EJ41" s="5">
        <v>-5.6933406999999998E-2</v>
      </c>
      <c r="EK41" s="4">
        <v>-0.18702668</v>
      </c>
      <c r="EL41" s="4">
        <v>-2.3533064999999999E-2</v>
      </c>
      <c r="EM41" s="4">
        <v>-8.4314210000000001E-2</v>
      </c>
      <c r="EN41" s="4">
        <v>-0.11598111</v>
      </c>
      <c r="EO41" s="4">
        <v>0.19314368000000001</v>
      </c>
      <c r="EP41" s="4">
        <v>9.0672130000000004E-2</v>
      </c>
      <c r="EQ41" s="4">
        <v>-3.4116662999999998E-2</v>
      </c>
      <c r="ER41" s="4">
        <v>1.0288044E-2</v>
      </c>
      <c r="ES41" s="4">
        <v>2.1646525999999999E-2</v>
      </c>
      <c r="ET41" s="4">
        <v>-0.10286298000000001</v>
      </c>
      <c r="EU41" s="4">
        <v>9.9736660000000005E-2</v>
      </c>
      <c r="EV41" s="4">
        <v>-0.1420671</v>
      </c>
      <c r="EW41" s="4">
        <v>6.2043972000000003E-2</v>
      </c>
      <c r="EX41" s="4">
        <v>-8.2565520000000003E-2</v>
      </c>
      <c r="EY41" s="4">
        <v>-0.17112289999999999</v>
      </c>
      <c r="EZ41" s="4">
        <v>-7.26054E-2</v>
      </c>
      <c r="FA41" s="4">
        <v>-7.2170990000000004E-2</v>
      </c>
      <c r="FB41" s="4">
        <v>-0.35450419999999999</v>
      </c>
      <c r="FC41" s="4">
        <v>6.2586352999999999E-3</v>
      </c>
      <c r="FD41" s="4">
        <v>-0.16713565999999999</v>
      </c>
      <c r="FE41" s="4">
        <v>9.5669379999999998E-2</v>
      </c>
      <c r="FF41" s="4">
        <v>9.8793425000000004E-2</v>
      </c>
      <c r="FG41" s="4">
        <v>-2.8954051000000001E-2</v>
      </c>
      <c r="FH41" s="4">
        <v>2.6844421E-2</v>
      </c>
      <c r="FI41" s="4">
        <v>-0.14334553</v>
      </c>
      <c r="FJ41" s="4">
        <v>1.9848213E-2</v>
      </c>
      <c r="FK41" s="4">
        <v>-0.16313209000000001</v>
      </c>
      <c r="FL41" s="4">
        <v>-4.3595045999999998E-2</v>
      </c>
      <c r="FM41" s="4">
        <v>-0.23381191000000001</v>
      </c>
      <c r="FN41" s="4">
        <v>-0.11106133999999999</v>
      </c>
      <c r="FO41" s="4">
        <v>4.3070369999999997E-2</v>
      </c>
      <c r="FP41" s="4">
        <v>2.0777456E-2</v>
      </c>
      <c r="FQ41" s="4">
        <v>-0.10857485</v>
      </c>
      <c r="FR41" s="4">
        <v>-0.29868472000000001</v>
      </c>
      <c r="FS41" s="4">
        <v>-0.16790283</v>
      </c>
      <c r="FT41" s="4">
        <v>-0.1320759</v>
      </c>
      <c r="FU41" s="4">
        <v>-0.13031243000000001</v>
      </c>
      <c r="FV41" s="4">
        <v>1.4256975E-2</v>
      </c>
      <c r="FW41" s="4">
        <v>-0.15046636999999999</v>
      </c>
      <c r="FX41" s="4">
        <v>-0.15900128999999999</v>
      </c>
      <c r="FY41" s="4">
        <v>6.325385E-2</v>
      </c>
      <c r="FZ41" s="4">
        <v>0.24475158999999999</v>
      </c>
      <c r="GA41" s="4">
        <v>-1.228973E-2</v>
      </c>
      <c r="GB41" s="4">
        <v>0.12369584</v>
      </c>
      <c r="GC41" s="4">
        <v>-0.13093078</v>
      </c>
      <c r="GD41" s="4">
        <v>-3.3518649999999997E-2</v>
      </c>
      <c r="GE41" s="4">
        <v>8.4803970000000006E-2</v>
      </c>
      <c r="GF41" s="4">
        <v>6.1817084000000001E-2</v>
      </c>
      <c r="GG41" s="4">
        <v>-6.4076437E-3</v>
      </c>
      <c r="GH41" s="4">
        <v>3.8540350000000001E-2</v>
      </c>
      <c r="GI41" s="4">
        <v>-7.1639079999999994E-2</v>
      </c>
      <c r="GJ41" s="4">
        <v>1.5029323000000001E-2</v>
      </c>
      <c r="GK41" s="4">
        <v>0.15372483000000001</v>
      </c>
      <c r="GL41" s="4">
        <v>2.2079953999999999E-2</v>
      </c>
      <c r="GM41" s="4">
        <v>0.13549717999999999</v>
      </c>
      <c r="GN41" s="4">
        <v>4.519078E-2</v>
      </c>
      <c r="GO41" s="4">
        <v>-0.26945055000000001</v>
      </c>
      <c r="GP41" s="4">
        <v>-0.18073364</v>
      </c>
      <c r="GQ41" s="4">
        <v>3.9164341999999998E-2</v>
      </c>
      <c r="GS41" s="1">
        <f>DZ1*FT1+DZ29*FT2+DZ57*FT3+DZ85*FT4+EA1*FT5+EA29*FT6+EA57*FT7+EA85*FT8+EB1*FT9+EB29*FT10+EB57*FT11+EB85*FT12+EC1*FT13+EC29*FT14+EC57*FT15+EC85*FT16+ED1*FT17+ED29*FT18+ED57*FT19+ED85*FT20+DZ2*FT21+DZ30*FT22+DZ58*FT23+DZ86*FT24+EA2*FT25+EA30*FT26+EA58*FT27+EA86*FT28+EB2*FT29+EB30*FT30+EB58*FT31+EB86*FT32+EC2*FT33+EC30*FT34+EC58*FT35+EC86*FT36+ED2*FT37+ED30*FT38+ED58*FT39+ED86*FT40+DZ3*FT41+DZ31*FT42+DZ59*FT43+DZ87*FT44+EA3*FT45+EA31*FT46+EA59*FT47+EA87*FT48+EB3*FT49+EB31*FT50+EB59*FT51+EB87*FT52+EC3*FT53+EC31*FT54+EC59*FT55+EC87*FT56+ED3*FT57+ED31*FT58+ED59*FT59+ED87*FT60+DZ4*FT61+DZ32*FT62+DZ60*FT63+DZ88*FT64+EA4*FT65+EA32*FT66+EA60*FT67+EA88*FT68+EB4*FT69+EB32*FT70+EB60*FT71+EB88*FT72+EC4*FT73+EC32*FT74+EC60*FT75+EC88*FT76+ED4*FT77+ED32*FT78+ED60*FT79+ED88*FT80+DZ5*FT81+DZ33*FT82+DZ61*FT83+DZ89*FT84+EA5*FT85+EA33*FT86+EA61*FT87+EA89*FT88+EB5*FT89+EB33*FT90+EB61*FT91+EB89*FT92+EC5*FT93+EC33*FT94+EC61*FT95+EC89*FT96+ED5*FT97+ED33*FT98+ED61*FT99+ED89*FT100+FT102</f>
        <v>12.970859936651717</v>
      </c>
      <c r="GX41" s="1">
        <f t="shared" si="38"/>
        <v>12.970859936651717</v>
      </c>
      <c r="GZ41" s="4">
        <v>-9.7225350000000002E-2</v>
      </c>
      <c r="HA41" s="4">
        <v>0.15082060999999999</v>
      </c>
      <c r="HB41" s="4">
        <v>-6.3184290000000004E-2</v>
      </c>
      <c r="HC41" s="4">
        <v>0.19010071000000001</v>
      </c>
      <c r="HD41" s="4">
        <v>3.9460750000000003E-2</v>
      </c>
      <c r="HE41" s="4">
        <v>0.18449270000000001</v>
      </c>
      <c r="HF41" s="4">
        <v>0.16136749</v>
      </c>
      <c r="HG41" s="4">
        <v>1.3430147E-2</v>
      </c>
      <c r="HH41" s="4">
        <v>-1.7374791000000001E-2</v>
      </c>
      <c r="HI41" s="4">
        <v>9.6539379999999994E-2</v>
      </c>
    </row>
    <row r="42" spans="11:217" ht="15.75" customHeight="1" x14ac:dyDescent="0.4">
      <c r="AD42" s="3">
        <v>-7.0693030000000004E-2</v>
      </c>
      <c r="AE42" s="3">
        <v>-0.18437645</v>
      </c>
      <c r="AF42" s="3">
        <v>-3.6460712999999999E-2</v>
      </c>
      <c r="AH42" s="1">
        <f>A14*AD40+B14*AE40+C14*AF40+A15*AD41+B15*AE41+C15*AF41+A16*AD42+B16*AE42+C16*AF42+AF44</f>
        <v>-0.22876577000000001</v>
      </c>
      <c r="AI42" s="1">
        <f>B14*AD40+C14*AE40+D14*AF40+B15*AD41+C15*AE41+D15*AF41+B16*AD42+C16*AE42+D16*AF42+AF44</f>
        <v>-0.22876577000000001</v>
      </c>
      <c r="AJ42" s="1">
        <f>C14*AD40+D14*AE40+E14*AF40+C15*AD41+D15*AE41+E15*AF41+C16*AD42+D16*AE42+E16*AF42+AF44</f>
        <v>-0.22876577000000001</v>
      </c>
      <c r="AK42" s="1">
        <f>D14*AD40+E14*AE40+F14*AF40+D15*AD41+E15*AE41+F15*AF41+D16*AD42+E16*AE42+F16*AF42+AF44</f>
        <v>-0.22876577000000001</v>
      </c>
      <c r="AL42" s="1">
        <f>E14*AD40+F14*AE40+G14*AF40+E15*AD41+F15*AE41+G15*AF41+E16*AD42+F16*AE42+G16*AF42+AF44</f>
        <v>-0.22876577000000001</v>
      </c>
      <c r="AM42" s="1">
        <f>F14*AD40+G14*AE40+H14*AF40+F15*AD41+G15*AE41+H15*AF41+F16*AD42+G16*AE42+H16*AF42+AF44</f>
        <v>-0.22876577000000001</v>
      </c>
      <c r="AN42" s="1">
        <f>G14*AD40+H14*AE40+I14*AF40+G15*AD41+H15*AE41+I15*AF41+G16*AD42+H16*AE42+I16*AF42+AF44</f>
        <v>-0.22876577000000001</v>
      </c>
      <c r="AO42" s="1">
        <f>H14*AD40+I14*AE40+J14*AF40+H15*AD41+I15*AE41+J15*AF41+H16*AD42+I16*AE42+J16*AF42+AF44</f>
        <v>-0.22876577000000001</v>
      </c>
      <c r="AP42" s="1">
        <f>I14*AD40+J14*AE40+K14*AF40+I15*AD41+J15*AE41+K15*AF41+I16*AD42+J16*AE42+K16*AF42+AF44</f>
        <v>-0.22876577000000001</v>
      </c>
      <c r="AQ42" s="1">
        <f>J14*AD40+K14*AE40+L14*AF40+J15*AD41+K15*AE41+L15*AF41+J16*AD42+K16*AE42+L16*AF42+AF44</f>
        <v>-6.7280444000000023E-2</v>
      </c>
      <c r="AR42" s="1">
        <f>K14*AD40+L14*AE40+M14*AF40+K15*AD41+L15*AE41+M15*AF41+K16*AD42+L16*AE42+M16*AF42+AF44</f>
        <v>2.3578341760000003</v>
      </c>
      <c r="AS42" s="1">
        <f>L14*AD40+M14*AE40+N14*AF40+L15*AD41+M15*AE41+N15*AF41+L16*AD42+M16*AE42+N16*AF42+AF44</f>
        <v>11.417618104000001</v>
      </c>
      <c r="AT42" s="1">
        <f>M14*AD40+N14*AE40+O14*AF40+M15*AD41+N15*AE41+O15*AF41+M16*AD42+N16*AE42+O16*AF42+AF44</f>
        <v>38.349733411000003</v>
      </c>
      <c r="AU42" s="1">
        <f>N14*AD40+O14*AE40+P14*AF40+N15*AD41+O15*AE41+P15*AF41+N16*AD42+O16*AE42+P16*AF42+AF44</f>
        <v>68.736829036000017</v>
      </c>
      <c r="AV42" s="1">
        <f>O14*AD40+P14*AE40+Q14*AF40+O15*AD41+P15*AE41+Q15*AF41+O16*AD42+P16*AE42+Q16*AF42+AF44</f>
        <v>21.514392163</v>
      </c>
      <c r="AW42" s="1">
        <f>P14*AD40+Q14*AE40+R14*AF40+P15*AD41+Q15*AE41+R15*AF41+P16*AD42+Q16*AE42+R16*AF42+AF44</f>
        <v>-38.407254642000005</v>
      </c>
      <c r="AX42" s="1">
        <f>Q14*AD40+R14*AE40+S14*AF40+Q15*AD41+R15*AE41+S15*AF41+Q16*AD42+R16*AE42+S16*AF42+AF44</f>
        <v>-17.711487179999999</v>
      </c>
      <c r="AY42" s="1">
        <f>R14*AD40+S14*AE40+T14*AF40+R15*AD41+S15*AE41+T15*AF41+R16*AD42+S16*AE42+T16*AF42+AF44</f>
        <v>-0.51153789000000005</v>
      </c>
      <c r="AZ42" s="1">
        <f>S14*AD40+T14*AE40+U14*AF40+S15*AD41+T15*AE41+U15*AF41+S16*AD42+T16*AE42+U16*AF42+AF44</f>
        <v>-0.22876577000000001</v>
      </c>
      <c r="BA42" s="1">
        <f>T14*AD40+U14*AE40+V14*AF40+T15*AD41+U15*AE41+V15*AF41+T16*AD42+U16*AE42+V16*AF42+AF44</f>
        <v>-0.22876577000000001</v>
      </c>
      <c r="BB42" s="1">
        <f>U14*AD40+V14*AE40+W14*AF40+U15*AD41+V15*AE41+W15*AF41+U16*AD42+V16*AE42+W16*AF42+AF44</f>
        <v>-0.22876577000000001</v>
      </c>
      <c r="BC42" s="1">
        <f>V14*AD40+W14*AE40+X14*AF40+V15*AD41+W15*AE41+X15*AF41+V16*AD42+W16*AE42+X16*AF42+AF44</f>
        <v>-0.22876577000000001</v>
      </c>
      <c r="BD42" s="1">
        <f>W14*AD40+X14*AE40+Y14*AF40+W15*AD41+X15*AE41+Y15*AF41+W16*AD42+X16*AE42+Y16*AF42+AF44</f>
        <v>-0.22876577000000001</v>
      </c>
      <c r="BE42" s="1">
        <f>X14*AD40+Y14*AE40+Z14*AF40+X15*AD41+Y15*AE41+Z15*AF41+X16*AD42+Y16*AE42+Z16*AF42+AF44</f>
        <v>-0.22876577000000001</v>
      </c>
      <c r="BF42" s="1">
        <f>Y14*AD40+Z14*AE40+AA14*AF40+Y15*AD41+Z15*AE41+AA15*AF41+Y16*AD42+Z16*AE42+AA16*AF42+AF44</f>
        <v>-0.22876577000000001</v>
      </c>
      <c r="BG42" s="1">
        <f>Z14*AD40+AA14*AE40+AB14*AF40+Z15*AD41+AA15*AE41+AB15*AF41+Z16*AD42+AA16*AE42+AB16*AF42+AF44</f>
        <v>-0.22876577000000001</v>
      </c>
      <c r="BI42" s="1">
        <f t="shared" si="48"/>
        <v>0</v>
      </c>
      <c r="BJ42" s="1">
        <f t="shared" si="49"/>
        <v>0</v>
      </c>
      <c r="BK42" s="1">
        <f t="shared" si="50"/>
        <v>0</v>
      </c>
      <c r="BL42" s="1">
        <f t="shared" si="51"/>
        <v>0</v>
      </c>
      <c r="BM42" s="1">
        <f t="shared" si="52"/>
        <v>0</v>
      </c>
      <c r="BN42" s="1">
        <f t="shared" si="53"/>
        <v>0</v>
      </c>
      <c r="BO42" s="1">
        <f t="shared" si="54"/>
        <v>0</v>
      </c>
      <c r="BP42" s="1">
        <f t="shared" si="55"/>
        <v>0</v>
      </c>
      <c r="BQ42" s="1">
        <f t="shared" si="56"/>
        <v>0</v>
      </c>
      <c r="BR42" s="1">
        <f t="shared" si="57"/>
        <v>0</v>
      </c>
      <c r="BS42" s="1">
        <f t="shared" si="58"/>
        <v>2.3578341760000003</v>
      </c>
      <c r="BT42" s="1">
        <f t="shared" si="59"/>
        <v>11.417618104000001</v>
      </c>
      <c r="BU42" s="1">
        <f t="shared" si="60"/>
        <v>38.349733411000003</v>
      </c>
      <c r="BV42" s="1">
        <f t="shared" si="61"/>
        <v>68.736829036000017</v>
      </c>
      <c r="BW42" s="1">
        <f t="shared" si="62"/>
        <v>21.514392163</v>
      </c>
      <c r="BX42" s="1">
        <f t="shared" si="63"/>
        <v>0</v>
      </c>
      <c r="BY42" s="1">
        <f t="shared" si="64"/>
        <v>0</v>
      </c>
      <c r="BZ42" s="1">
        <f t="shared" si="65"/>
        <v>0</v>
      </c>
      <c r="CA42" s="1">
        <f t="shared" si="66"/>
        <v>0</v>
      </c>
      <c r="CB42" s="1">
        <f t="shared" si="67"/>
        <v>0</v>
      </c>
      <c r="CC42" s="1">
        <f t="shared" si="68"/>
        <v>0</v>
      </c>
      <c r="CD42" s="1">
        <f t="shared" si="69"/>
        <v>0</v>
      </c>
      <c r="CE42" s="1">
        <f t="shared" si="70"/>
        <v>0</v>
      </c>
      <c r="CF42" s="1">
        <f t="shared" si="71"/>
        <v>0</v>
      </c>
      <c r="CG42" s="1">
        <f t="shared" si="72"/>
        <v>0</v>
      </c>
      <c r="CH42" s="1">
        <f t="shared" si="73"/>
        <v>0</v>
      </c>
      <c r="CX42" s="4">
        <v>-0.14267924000000001</v>
      </c>
      <c r="CY42" s="4">
        <v>-0.16638791999999999</v>
      </c>
      <c r="CZ42" s="4">
        <v>-7.1008644999999995E-2</v>
      </c>
      <c r="EF42" s="4">
        <v>2.7324047000000001E-3</v>
      </c>
      <c r="EG42" s="4">
        <v>-0.19555748000000001</v>
      </c>
      <c r="EH42" s="4">
        <v>0.1309785</v>
      </c>
      <c r="EI42" s="4">
        <v>3.4477580000000001E-2</v>
      </c>
      <c r="EJ42" s="4">
        <v>-0.17943708999999999</v>
      </c>
      <c r="EK42" s="4">
        <v>0.11322999</v>
      </c>
      <c r="EL42" s="4">
        <v>3.8705139999999999E-2</v>
      </c>
      <c r="EM42" s="4">
        <v>2.0020407E-2</v>
      </c>
      <c r="EN42" s="4">
        <v>-8.2376669999999999E-2</v>
      </c>
      <c r="EO42" s="4">
        <v>8.2184309999999997E-2</v>
      </c>
      <c r="EP42" s="4">
        <v>-0.26139203</v>
      </c>
      <c r="EQ42" s="4">
        <v>-0.113097735</v>
      </c>
      <c r="ER42" s="4">
        <v>-6.3602626000000004E-3</v>
      </c>
      <c r="ES42" s="4">
        <v>-1.1524464E-2</v>
      </c>
      <c r="ET42" s="4">
        <v>0.11763628600000001</v>
      </c>
      <c r="EU42" s="4">
        <v>4.1520197000000002E-2</v>
      </c>
      <c r="EV42" s="4">
        <v>-1.2405940000000001E-2</v>
      </c>
      <c r="EW42" s="4">
        <v>-3.7524993999999999E-2</v>
      </c>
      <c r="EX42" s="4">
        <v>-9.0182155E-2</v>
      </c>
      <c r="EY42" s="4">
        <v>1.9488081000000001E-2</v>
      </c>
      <c r="EZ42" s="4">
        <v>-5.8429490000000001E-2</v>
      </c>
      <c r="FA42" s="4">
        <v>6.9193385999999996E-2</v>
      </c>
      <c r="FB42" s="4">
        <v>-0.16046768</v>
      </c>
      <c r="FC42" s="4">
        <v>-0.122734435</v>
      </c>
      <c r="FD42" s="4">
        <v>-0.12799538999999999</v>
      </c>
      <c r="FE42" s="4">
        <v>-0.14987096</v>
      </c>
      <c r="FF42" s="4">
        <v>6.0450259999999999E-2</v>
      </c>
      <c r="FG42" s="4">
        <v>-0.22260675999999999</v>
      </c>
      <c r="FH42" s="4">
        <v>3.725038E-2</v>
      </c>
      <c r="FI42" s="4">
        <v>-1.9367127000000001E-2</v>
      </c>
      <c r="FJ42" s="4">
        <v>-4.4056457E-2</v>
      </c>
      <c r="FK42" s="4">
        <v>-0.20732002999999999</v>
      </c>
      <c r="FL42" s="4">
        <v>9.8650849999999998E-2</v>
      </c>
      <c r="FM42" s="4">
        <v>-8.4893179999999999E-2</v>
      </c>
      <c r="FN42" s="4">
        <v>0.18552816999999999</v>
      </c>
      <c r="FO42" s="4">
        <v>-1.4701868E-2</v>
      </c>
      <c r="FP42" s="4">
        <v>6.2176405999999997E-2</v>
      </c>
      <c r="FQ42" s="4">
        <v>-0.16433123999999999</v>
      </c>
      <c r="FR42" s="4">
        <v>-0.24693497</v>
      </c>
      <c r="FS42" s="4">
        <v>-0.12092622</v>
      </c>
      <c r="FT42" s="4">
        <v>0.16281760000000001</v>
      </c>
      <c r="FU42" s="4">
        <v>0.12209779</v>
      </c>
      <c r="FV42" s="4">
        <v>2.5379275999999999E-3</v>
      </c>
      <c r="FW42" s="4">
        <v>8.8300989999999996E-2</v>
      </c>
      <c r="FX42" s="4">
        <v>0.13861925999999999</v>
      </c>
      <c r="FY42" s="4">
        <v>3.7189618000000001E-2</v>
      </c>
      <c r="FZ42" s="4">
        <v>-9.8957433999999997E-2</v>
      </c>
      <c r="GA42" s="4">
        <v>-4.7094527999999997E-2</v>
      </c>
      <c r="GB42" s="4">
        <v>0.10109783</v>
      </c>
      <c r="GC42" s="4">
        <v>-0.14919782000000001</v>
      </c>
      <c r="GD42" s="4">
        <v>0.12010897</v>
      </c>
      <c r="GE42" s="4">
        <v>-3.2740100000000001E-2</v>
      </c>
      <c r="GF42" s="4">
        <v>6.2394104999999997E-3</v>
      </c>
      <c r="GG42" s="4">
        <v>0.11214209</v>
      </c>
      <c r="GH42" s="4">
        <v>-1.7825588999999999E-2</v>
      </c>
      <c r="GI42" s="4">
        <v>0.12274831999999999</v>
      </c>
      <c r="GJ42" s="4">
        <v>5.6583185000000001E-2</v>
      </c>
      <c r="GK42" s="4">
        <v>-5.6490220000000001E-2</v>
      </c>
      <c r="GL42" s="4">
        <v>-0.11406681</v>
      </c>
      <c r="GM42" s="4">
        <v>0.10984309</v>
      </c>
      <c r="GN42" s="4">
        <v>-7.3412969999999994E-2</v>
      </c>
      <c r="GO42" s="4">
        <v>-6.4050869999999996E-2</v>
      </c>
      <c r="GP42" s="4">
        <v>-3.0865544000000002E-2</v>
      </c>
      <c r="GQ42" s="4">
        <v>0.24529635999999999</v>
      </c>
      <c r="GS42" s="1">
        <f>DZ1*FU1+DZ29*FU2+DZ57*FU3+DZ85*FU4+EA1*FU5+EA29*FU6+EA57*FU7+EA85*FU8+EB1*FU9+EB29*FU10+EB57*FU11+EB85*FU12+EC1*FU13+EC29*FU14+EC57*FU15+EC85*FU16+ED1*FU17+ED29*FU18+ED57*FU19+ED85*FU20+DZ2*FU21+DZ30*FU22+DZ58*FU23+DZ86*FU24+EA2*FU25+EA30*FU26+EA58*FU27+EA86*FU28+EB2*FU29+EB30*FU30+EB58*FU31+EB86*FU32+EC2*FU33+EC30*FU34+EC58*FU35+EC86*FU36+ED2*FU37+ED30*FU38+ED58*FU39+ED86*FU40+DZ3*FU41+DZ31*FU42+DZ59*FU43+DZ87*FU44+EA3*FU45+EA31*FU46+EA59*FU47+EA87*FU48+EB3*FU49+EB31*FU50+EB59*FU51+EB87*FU52+EC3*FU53+EC31*FU54+EC59*FU55+EC87*FU56+ED3*FU57+ED31*FU58+ED59*FU59+ED87*FU60+DZ4*FU61+DZ32*FU62+DZ60*FU63+DZ88*FU64+EA4*FU65+EA32*FU66+EA60*FU67+EA88*FU68+EB4*FU69+EB32*FU70+EB60*FU71+EB88*FU72+EC4*FU73+EC32*FU74+EC60*FU75+EC88*FU76+ED4*FU77+ED32*FU78+ED60*FU79+ED88*FU80+DZ5*FU81+DZ33*FU82+DZ61*FU83+DZ89*FU84+EA5*FU85+EA33*FU86+EA61*FU87+EA89*FU88+EB5*FU89+EB33*FU90+EB61*FU91+EB89*FU92+EC5*FU93+EC33*FU94+EC61*FU95+EC89*FU96+ED5*FU97+ED33*FU98+ED61*FU99+ED89*FU100+FU102</f>
        <v>-24.733202968583544</v>
      </c>
      <c r="GX42" s="1">
        <f t="shared" si="38"/>
        <v>0</v>
      </c>
      <c r="GZ42" s="4">
        <v>0.17346267000000001</v>
      </c>
      <c r="HA42" s="4">
        <v>3.7685357000000003E-2</v>
      </c>
      <c r="HB42" s="4">
        <v>0.1228552</v>
      </c>
      <c r="HC42" s="4">
        <v>-0.23556155000000001</v>
      </c>
      <c r="HD42" s="4">
        <v>3.3784196000000002E-2</v>
      </c>
      <c r="HE42" s="4">
        <v>-0.231657</v>
      </c>
      <c r="HF42" s="4">
        <v>2.3075490000000001E-2</v>
      </c>
      <c r="HG42" s="4">
        <v>-3.9527956000000003E-2</v>
      </c>
      <c r="HH42" s="4">
        <v>-0.20293875</v>
      </c>
      <c r="HI42" s="4">
        <v>-0.11346539</v>
      </c>
    </row>
    <row r="43" spans="11:217" ht="15.75" customHeight="1" x14ac:dyDescent="0.4">
      <c r="AH43" s="1">
        <f>A15*AD40+B15*AE40+C15*AF40+A16*AD41+B16*AE41+C16*AF41+A17*AD42+B17*AE42+C17*AF42+AF44</f>
        <v>-0.22876577000000001</v>
      </c>
      <c r="AI43" s="1">
        <f>B15*AD40+C15*AE40+D15*AF40+B16*AD41+C16*AE41+D16*AF41+B17*AD42+C17*AE42+D17*AF42+AF44</f>
        <v>-0.22876577000000001</v>
      </c>
      <c r="AJ43" s="1">
        <f>C15*AD40+D15*AE40+E15*AF40+C16*AD41+D16*AE41+E16*AF41+C17*AD42+D17*AE42+E17*AF42+AF44</f>
        <v>-0.22876577000000001</v>
      </c>
      <c r="AK43" s="1">
        <f>D15*AD40+E15*AE40+F15*AF40+D16*AD41+E16*AE41+F16*AF41+D17*AD42+E17*AE42+F17*AF42+AF44</f>
        <v>-0.22876577000000001</v>
      </c>
      <c r="AL43" s="1">
        <f>E15*AD40+F15*AE40+G15*AF40+E16*AD41+F16*AE41+G16*AF41+E17*AD42+F17*AE42+G17*AF42+AF44</f>
        <v>-0.22876577000000001</v>
      </c>
      <c r="AM43" s="1">
        <f>F15*AD40+G15*AE40+H15*AF40+F16*AD41+G16*AE41+H16*AF41+F17*AD42+G17*AE42+H17*AF42+AF44</f>
        <v>-0.22876577000000001</v>
      </c>
      <c r="AN43" s="1">
        <f>G15*AD40+H15*AE40+I15*AF40+G16*AD41+H16*AE41+I16*AF41+G17*AD42+H17*AE42+I17*AF42+AF44</f>
        <v>-0.22876577000000001</v>
      </c>
      <c r="AO43" s="1">
        <f>H15*AD40+I15*AE40+J15*AF40+H16*AD41+I16*AE41+J16*AF41+H17*AD42+I17*AE42+J17*AF42+AF44</f>
        <v>-0.22876577000000001</v>
      </c>
      <c r="AP43" s="1">
        <f>I15*AD40+J15*AE40+K15*AF40+I16*AD41+J16*AE41+K16*AF41+I17*AD42+J17*AE42+K17*AF42+AF44</f>
        <v>-0.22876577000000001</v>
      </c>
      <c r="AQ43" s="1">
        <f>J15*AD40+K15*AE40+L15*AF40+J16*AD41+K16*AE41+L16*AF41+J17*AD42+K17*AE42+L17*AF42+AF44</f>
        <v>-0.22876577000000001</v>
      </c>
      <c r="AR43" s="1">
        <f>K15*AD40+L15*AE40+M15*AF40+K16*AD41+L16*AE41+M16*AF41+K17*AD42+L17*AE42+M17*AF42+AF44</f>
        <v>-0.22876577000000001</v>
      </c>
      <c r="AS43" s="1">
        <f>L15*AD40+M15*AE40+N15*AF40+L16*AD41+M16*AE41+N16*AF41+L17*AD42+M17*AE42+N17*AF42+AF44</f>
        <v>-0.22876577000000001</v>
      </c>
      <c r="AT43" s="1">
        <f>M15*AD40+N15*AE40+O15*AF40+M16*AD41+N16*AE41+O16*AF41+M17*AD42+N17*AE42+O17*AF42+AF44</f>
        <v>1.8378698319999998</v>
      </c>
      <c r="AU43" s="1">
        <f>N15*AD40+O15*AE40+P15*AF40+N16*AD41+O16*AE41+P16*AF41+N17*AD42+O17*AE42+P17*AF42+AF44</f>
        <v>32.831915455999997</v>
      </c>
      <c r="AV43" s="1">
        <f>O15*AD40+P15*AE40+Q15*AF40+O16*AD41+P16*AE41+Q16*AF41+O17*AD42+P17*AE42+Q17*AF42+AF44</f>
        <v>52.56025829</v>
      </c>
      <c r="AW43" s="1">
        <f>P15*AD40+Q15*AE40+R15*AF40+P16*AD41+Q16*AE41+R16*AF41+P17*AD42+Q17*AE42+R17*AF42+AF44</f>
        <v>-5.1068597370000077</v>
      </c>
      <c r="AX43" s="1">
        <f>Q15*AD40+R15*AE40+S15*AF40+Q16*AD41+R16*AE41+S16*AF41+Q17*AD42+R17*AE42+S17*AF42+AF44</f>
        <v>-25.19509596</v>
      </c>
      <c r="AY43" s="1">
        <f>R15*AD40+S15*AE40+T15*AF40+R16*AD41+S16*AE41+T16*AF41+R17*AD42+S17*AE42+T17*AF42+AF44</f>
        <v>-3.8185535599999998</v>
      </c>
      <c r="AZ43" s="1">
        <f>S15*AD40+T15*AE40+U15*AF40+S16*AD41+T16*AE41+U16*AF41+S17*AD42+T17*AE42+U17*AF42+AF44</f>
        <v>-0.22876577000000001</v>
      </c>
      <c r="BA43" s="1">
        <f>T15*AD40+U15*AE40+V15*AF40+T16*AD41+U16*AE41+V16*AF41+T17*AD42+U17*AE42+V17*AF42+AF44</f>
        <v>-0.22876577000000001</v>
      </c>
      <c r="BB43" s="1">
        <f>U15*AD40+V15*AE40+W15*AF40+U16*AD41+V16*AE41+W16*AF41+U17*AD42+V17*AE42+W17*AF42+AF44</f>
        <v>-0.22876577000000001</v>
      </c>
      <c r="BC43" s="1">
        <f>V15*AD40+W15*AE40+X15*AF40+V16*AD41+W16*AE41+X16*AF41+V17*AD42+W17*AE42+X17*AF42+AF44</f>
        <v>-0.22876577000000001</v>
      </c>
      <c r="BD43" s="1">
        <f>W15*AD40+X15*AE40+Y15*AF40+W16*AD41+X16*AE41+Y16*AF41+W17*AD42+X17*AE42+Y17*AF42+AF44</f>
        <v>-0.22876577000000001</v>
      </c>
      <c r="BE43" s="1">
        <f>X15*AD40+Y15*AE40+Z15*AF40+X16*AD41+Y16*AE41+Z16*AF41+X17*AD42+Y17*AE42+Z17*AF42+AF44</f>
        <v>-0.22876577000000001</v>
      </c>
      <c r="BF43" s="1">
        <f>Y15*AD40+Z15*AE40+AA15*AF40+Y16*AD41+Z16*AE41+AA16*AF41+Y17*AD42+Z17*AE42+AA17*AF42+AF44</f>
        <v>-0.22876577000000001</v>
      </c>
      <c r="BG43" s="1">
        <f>Z15*AD40+AA15*AE40+AB15*AF40+Z16*AD41+AA16*AE41+AB16*AF41+Z17*AD42+AA17*AE42+AB17*AF42+AF44</f>
        <v>-0.22876577000000001</v>
      </c>
      <c r="BI43" s="1">
        <f t="shared" si="48"/>
        <v>0</v>
      </c>
      <c r="BJ43" s="1">
        <f t="shared" si="49"/>
        <v>0</v>
      </c>
      <c r="BK43" s="1">
        <f t="shared" si="50"/>
        <v>0</v>
      </c>
      <c r="BL43" s="1">
        <f t="shared" si="51"/>
        <v>0</v>
      </c>
      <c r="BM43" s="1">
        <f t="shared" si="52"/>
        <v>0</v>
      </c>
      <c r="BN43" s="1">
        <f t="shared" si="53"/>
        <v>0</v>
      </c>
      <c r="BO43" s="1">
        <f t="shared" si="54"/>
        <v>0</v>
      </c>
      <c r="BP43" s="1">
        <f t="shared" si="55"/>
        <v>0</v>
      </c>
      <c r="BQ43" s="1">
        <f t="shared" si="56"/>
        <v>0</v>
      </c>
      <c r="BR43" s="1">
        <f t="shared" si="57"/>
        <v>0</v>
      </c>
      <c r="BS43" s="1">
        <f t="shared" si="58"/>
        <v>0</v>
      </c>
      <c r="BT43" s="1">
        <f t="shared" si="59"/>
        <v>0</v>
      </c>
      <c r="BU43" s="1">
        <f t="shared" si="60"/>
        <v>1.8378698319999998</v>
      </c>
      <c r="BV43" s="1">
        <f t="shared" si="61"/>
        <v>32.831915455999997</v>
      </c>
      <c r="BW43" s="1">
        <f t="shared" si="62"/>
        <v>52.56025829</v>
      </c>
      <c r="BX43" s="1">
        <f t="shared" si="63"/>
        <v>0</v>
      </c>
      <c r="BY43" s="1">
        <f t="shared" si="64"/>
        <v>0</v>
      </c>
      <c r="BZ43" s="1">
        <f t="shared" si="65"/>
        <v>0</v>
      </c>
      <c r="CA43" s="1">
        <f t="shared" si="66"/>
        <v>0</v>
      </c>
      <c r="CB43" s="1">
        <f t="shared" si="67"/>
        <v>0</v>
      </c>
      <c r="CC43" s="1">
        <f t="shared" si="68"/>
        <v>0</v>
      </c>
      <c r="CD43" s="1">
        <f t="shared" si="69"/>
        <v>0</v>
      </c>
      <c r="CE43" s="1">
        <f t="shared" si="70"/>
        <v>0</v>
      </c>
      <c r="CF43" s="1">
        <f t="shared" si="71"/>
        <v>0</v>
      </c>
      <c r="CG43" s="1">
        <f t="shared" si="72"/>
        <v>0</v>
      </c>
      <c r="CH43" s="1">
        <f t="shared" si="73"/>
        <v>0</v>
      </c>
      <c r="CX43" s="4">
        <v>1.4725712E-2</v>
      </c>
      <c r="CY43" s="4">
        <v>-0.12439354</v>
      </c>
      <c r="CZ43" s="4">
        <v>-0.27937659999999997</v>
      </c>
      <c r="EF43" s="4">
        <v>-1.7585936999999999E-2</v>
      </c>
      <c r="EG43" s="4">
        <v>-9.3877920000000004E-2</v>
      </c>
      <c r="EH43" s="4">
        <v>-4.8178375000000002E-2</v>
      </c>
      <c r="EI43" s="4">
        <v>-0.17765495000000001</v>
      </c>
      <c r="EJ43" s="4">
        <v>-0.18501002</v>
      </c>
      <c r="EK43" s="4">
        <v>2.1052912E-2</v>
      </c>
      <c r="EL43" s="4">
        <v>1.3728417E-2</v>
      </c>
      <c r="EM43" s="4">
        <v>-0.18859774000000001</v>
      </c>
      <c r="EN43" s="4">
        <v>-0.4291624</v>
      </c>
      <c r="EO43" s="4">
        <v>-0.13109808000000001</v>
      </c>
      <c r="EP43" s="4">
        <v>-0.551512</v>
      </c>
      <c r="EQ43" s="4">
        <v>0.15623653000000001</v>
      </c>
      <c r="ER43" s="4">
        <v>0.21210754000000001</v>
      </c>
      <c r="ES43" s="4">
        <v>-0.19002372000000001</v>
      </c>
      <c r="ET43" s="4">
        <v>-3.8086202E-2</v>
      </c>
      <c r="EU43" s="4">
        <v>-0.2424644</v>
      </c>
      <c r="EV43" s="4">
        <v>8.8679980000000005E-2</v>
      </c>
      <c r="EW43" s="4">
        <v>0.20093607999999999</v>
      </c>
      <c r="EX43" s="4">
        <v>8.5684255000000001E-2</v>
      </c>
      <c r="EY43" s="4">
        <v>6.7414440000000006E-2</v>
      </c>
      <c r="EZ43" s="4">
        <v>-0.19903022000000001</v>
      </c>
      <c r="FA43" s="4">
        <v>0.11184324</v>
      </c>
      <c r="FB43" s="4">
        <v>6.5978339999999996E-2</v>
      </c>
      <c r="FC43" s="4">
        <v>-0.490481</v>
      </c>
      <c r="FD43" s="4">
        <v>-0.1876167</v>
      </c>
      <c r="FE43" s="4">
        <v>-0.11586104</v>
      </c>
      <c r="FF43" s="4">
        <v>0.31587481000000001</v>
      </c>
      <c r="FG43" s="4">
        <v>0.23054814000000001</v>
      </c>
      <c r="FH43" s="4">
        <v>-7.0842440000000007E-2</v>
      </c>
      <c r="FI43" s="4">
        <v>-0.15479897000000001</v>
      </c>
      <c r="FJ43" s="4">
        <v>-0.18614849999999999</v>
      </c>
      <c r="FK43" s="4">
        <v>-0.19324425000000001</v>
      </c>
      <c r="FL43" s="4">
        <v>-0.20161477</v>
      </c>
      <c r="FM43" s="4">
        <v>0.15831028</v>
      </c>
      <c r="FN43" s="4">
        <v>0.29580869999999998</v>
      </c>
      <c r="FO43" s="4">
        <v>0.2070832</v>
      </c>
      <c r="FP43" s="4">
        <v>-0.14809528</v>
      </c>
      <c r="FQ43" s="4">
        <v>6.4465776000000002E-2</v>
      </c>
      <c r="FR43" s="4">
        <v>4.996022E-2</v>
      </c>
      <c r="FS43" s="4">
        <v>3.5413522000000003E-2</v>
      </c>
      <c r="FT43" s="4">
        <v>0.20685744</v>
      </c>
      <c r="FU43" s="4">
        <v>-5.9132114E-2</v>
      </c>
      <c r="FV43" s="4">
        <v>-0.19962361000000001</v>
      </c>
      <c r="FW43" s="4">
        <v>-9.4916020000000004E-2</v>
      </c>
      <c r="FX43" s="4">
        <v>7.5979903000000003E-3</v>
      </c>
      <c r="FY43" s="4">
        <v>-0.15306120000000001</v>
      </c>
      <c r="FZ43" s="4">
        <v>9.7858470000000003E-3</v>
      </c>
      <c r="GA43" s="4">
        <v>-7.9959354999999996E-2</v>
      </c>
      <c r="GB43" s="4">
        <v>-0.15056996</v>
      </c>
      <c r="GC43" s="4">
        <v>-0.12611792999999999</v>
      </c>
      <c r="GD43" s="4">
        <v>0.10203329</v>
      </c>
      <c r="GE43" s="4">
        <v>0.18729373999999999</v>
      </c>
      <c r="GF43" s="4">
        <v>-5.7880010000000003E-2</v>
      </c>
      <c r="GG43" s="4">
        <v>-0.10450296000000001</v>
      </c>
      <c r="GH43" s="4">
        <v>5.9081910000000001E-2</v>
      </c>
      <c r="GI43" s="4">
        <v>-0.45754093000000001</v>
      </c>
      <c r="GJ43" s="4">
        <v>-1.875659E-2</v>
      </c>
      <c r="GK43" s="4">
        <v>4.8914050000000001E-2</v>
      </c>
      <c r="GL43" s="4">
        <v>-8.8400409999999999E-3</v>
      </c>
      <c r="GM43" s="4">
        <v>-7.1596800000000002E-2</v>
      </c>
      <c r="GN43" s="4">
        <v>-0.15041651</v>
      </c>
      <c r="GO43" s="4">
        <v>4.9266974999999998E-2</v>
      </c>
      <c r="GP43" s="4">
        <v>-8.8825285000000004E-2</v>
      </c>
      <c r="GQ43" s="4">
        <v>-9.2702129999999994E-2</v>
      </c>
      <c r="GS43" s="1">
        <f>DZ1*FV1+DZ29*FV2+DZ57*FV3+DZ85*FV4+EA1*FV5+EA29*FV6+EA57*FV7+EA85*FV8+EB1*FV9+EB29*FV10+EB57*FV11+EB85*FV12+EC1*FV13+EC29*FV14+EC57*FV15+EC85*FV16+ED1*FV17+ED29*FV18+ED57*FV19+ED85*FV20+DZ2*FV21+DZ30*FV22+DZ58*FV23+DZ86*FV24+EA2*FV25+EA30*FV26+EA58*FV27+EA86*FV28+EB2*FV29+EB30*FV30+EB58*FV31+EB86*FV32+EC2*FV33+EC30*FV34+EC58*FV35+EC86*FV36+ED2*FV37+ED30*FV38+ED58*FV39+ED86*FV40+DZ3*FV41+DZ31*FV42+DZ59*FV43+DZ87*FV44+EA3*FV45+EA31*FV46+EA59*FV47+EA87*FV48+EB3*FV49+EB31*FV50+EB59*FV51+EB87*FV52+EC3*FV53+EC31*FV54+EC59*FV55+EC87*FV56+ED3*FV57+ED31*FV58+ED59*FV59+ED87*FV60+DZ4*FV61+DZ32*FV62+DZ60*FV63+DZ88*FV64+EA4*FV65+EA32*FV66+EA60*FV67+EA88*FV68+EB4*FV69+EB32*FV70+EB60*FV71+EB88*FV72+EC4*FV73+EC32*FV74+EC60*FV75+EC88*FV76+ED4*FV77+ED32*FV78+ED60*FV79+ED88*FV80+DZ5*FV81+DZ33*FV82+DZ61*FV83+DZ89*FV84+EA5*FV85+EA33*FV86+EA61*FV87+EA89*FV88+EB5*FV89+EB33*FV90+EB61*FV91+EB89*FV92+EC5*FV93+EC33*FV94+EC61*FV95+EC89*FV96+ED5*FV97+ED33*FV98+ED61*FV99+ED89*FV100+FV102</f>
        <v>-20.921729361383424</v>
      </c>
      <c r="GX43" s="1">
        <f t="shared" si="38"/>
        <v>0</v>
      </c>
      <c r="GZ43" s="4">
        <v>-0.33606794000000001</v>
      </c>
      <c r="HA43" s="4">
        <v>0.13540062</v>
      </c>
      <c r="HB43" s="4">
        <v>-0.39532673000000002</v>
      </c>
      <c r="HC43" s="4">
        <v>-0.12596953999999999</v>
      </c>
      <c r="HD43" s="4">
        <v>6.4285660000000001E-3</v>
      </c>
      <c r="HE43" s="4">
        <v>-0.10249339</v>
      </c>
      <c r="HF43" s="4">
        <v>-7.7677590000000005E-2</v>
      </c>
      <c r="HG43" s="4">
        <v>1.9930119999999999E-2</v>
      </c>
      <c r="HH43" s="4">
        <v>-0.11165050999999999</v>
      </c>
      <c r="HI43" s="4">
        <v>0.14121734</v>
      </c>
    </row>
    <row r="44" spans="11:217" ht="15.75" customHeight="1" x14ac:dyDescent="0.4">
      <c r="AF44" s="2">
        <v>-0.22876577000000001</v>
      </c>
      <c r="AH44" s="1">
        <f>A16*AD40+B16*AE40+C16*AF40+A17*AD41+B17*AE41+C17*AF41+A18*AD42+B18*AE42+C18*AF42+AF44</f>
        <v>-0.22876577000000001</v>
      </c>
      <c r="AI44" s="1">
        <f>B16*AD40+C16*AE40+D16*AF40+B17*AD41+C17*AE41+D17*AF41+B18*AD42+C18*AE42+D18*AF42+AF44</f>
        <v>-0.22876577000000001</v>
      </c>
      <c r="AJ44" s="1">
        <f>C16*AD40+D16*AE40+E16*AF40+C17*AD41+D17*AE41+E17*AF41+C18*AD42+D18*AE42+E18*AF42+AF44</f>
        <v>-0.22876577000000001</v>
      </c>
      <c r="AK44" s="1">
        <f>D16*AD40+E16*AE40+F16*AF40+D17*AD41+E17*AE41+F17*AF41+D18*AD42+E18*AE42+F18*AF42+AF44</f>
        <v>-0.22876577000000001</v>
      </c>
      <c r="AL44" s="1">
        <f>E16*AD40+F16*AE40+G16*AF40+E17*AD41+F17*AE41+G17*AF41+E18*AD42+F18*AE42+G18*AF42+AF44</f>
        <v>-0.22876577000000001</v>
      </c>
      <c r="AM44" s="1">
        <f>F16*AD40+G16*AE40+H16*AF40+F17*AD41+G17*AE41+H17*AF41+F18*AD42+G18*AE42+H18*AF42+AF44</f>
        <v>-0.22876577000000001</v>
      </c>
      <c r="AN44" s="1">
        <f>G16*AD40+H16*AE40+I16*AF40+G17*AD41+H17*AE41+I17*AF41+G18*AD42+H18*AE42+I18*AF42+AF44</f>
        <v>-0.22876577000000001</v>
      </c>
      <c r="AO44" s="1">
        <f>H16*AD40+I16*AE40+J16*AF40+H17*AD41+I17*AE41+J17*AF41+H18*AD42+I18*AE42+J18*AF42+AF44</f>
        <v>-0.22876577000000001</v>
      </c>
      <c r="AP44" s="1">
        <f>I16*AD40+J16*AE40+K16*AF40+I17*AD41+J17*AE41+K17*AF41+I18*AD42+J18*AE42+K18*AF42+AF44</f>
        <v>-0.22876577000000001</v>
      </c>
      <c r="AQ44" s="1">
        <f>J16*AD40+K16*AE40+L16*AF40+J17*AD41+K17*AE41+L17*AF41+J18*AD42+K18*AE42+L18*AF42+AF44</f>
        <v>-0.22876577000000001</v>
      </c>
      <c r="AR44" s="1">
        <f>K16*AD40+L16*AE40+M16*AF40+K17*AD41+L17*AE41+M17*AF41+K18*AD42+L18*AE42+M18*AF42+AF44</f>
        <v>-0.22876577000000001</v>
      </c>
      <c r="AS44" s="1">
        <f>L16*AD40+M16*AE40+N16*AF40+L17*AD41+M17*AE41+N17*AF41+L18*AD42+M18*AE42+N18*AF42+AF44</f>
        <v>-0.22876577000000001</v>
      </c>
      <c r="AT44" s="1">
        <f>M16*AD40+N16*AE40+O16*AF40+M17*AD41+N17*AE41+O17*AF41+M18*AD42+N18*AE42+O18*AF42+AF44</f>
        <v>-0.16297545200000002</v>
      </c>
      <c r="AU44" s="1">
        <f>N16*AD40+O16*AE40+P16*AF40+N17*AD41+O17*AE41+P17*AF41+N18*AD42+O18*AE42+P18*AF42+AF44</f>
        <v>13.977589642</v>
      </c>
      <c r="AV44" s="1">
        <f>O16*AD40+P16*AE40+Q16*AF40+O17*AD41+P17*AE41+Q17*AF41+O18*AD42+P18*AE42+Q18*AF42+AF44</f>
        <v>44.449332951999999</v>
      </c>
      <c r="AW44" s="1">
        <f>P16*AD40+Q16*AE40+R16*AF40+P17*AD41+Q17*AE41+R17*AF41+P18*AD42+Q18*AE42+R18*AF42+AF44</f>
        <v>19.606697064999999</v>
      </c>
      <c r="AX44" s="1">
        <f>Q16*AD40+R16*AE40+S16*AF40+Q17*AD41+R17*AE41+S17*AF41+Q18*AD42+R18*AE42+S18*AF42+AF44</f>
        <v>-7.2297869900000018</v>
      </c>
      <c r="AY44" s="1">
        <f>R16*AD40+S16*AE40+T16*AF40+R17*AD41+S17*AE41+T17*AF41+R18*AD42+S18*AE42+T18*AF42+AF44</f>
        <v>-4.8511792099999997</v>
      </c>
      <c r="AZ44" s="1">
        <f>S16*AD40+T16*AE40+U16*AF40+S17*AD41+T17*AE41+U17*AF41+S18*AD42+T18*AE42+U18*AF42+AF44</f>
        <v>-0.22876577000000001</v>
      </c>
      <c r="BA44" s="1">
        <f>T16*AD40+U16*AE40+V16*AF40+T17*AD41+U17*AE41+V17*AF41+T18*AD42+U18*AE42+V18*AF42+AF44</f>
        <v>-0.22876577000000001</v>
      </c>
      <c r="BB44" s="1">
        <f>U16*AD40+V16*AE40+W16*AF40+U17*AD41+V17*AE41+W17*AF41+U18*AD42+V18*AE42+W18*AF42+AF44</f>
        <v>-0.22876577000000001</v>
      </c>
      <c r="BC44" s="1">
        <f>V16*AD40+W16*AE40+X16*AF40+V17*AD41+W17*AE41+X17*AF41+V18*AD42+W18*AE42+X18*AF42+AF44</f>
        <v>-0.22876577000000001</v>
      </c>
      <c r="BD44" s="1">
        <f>W16*AD40+X16*AE40+Y16*AF40+W17*AD41+X17*AE41+Y17*AF41+W18*AD42+X18*AE42+Y18*AF42+AF44</f>
        <v>-0.22876577000000001</v>
      </c>
      <c r="BE44" s="1">
        <f>X16*AD40+Y16*AE40+Z16*AF40+X17*AD41+Y17*AE41+Z17*AF41+X18*AD42+Y18*AE42+Z18*AF42+AF44</f>
        <v>-0.22876577000000001</v>
      </c>
      <c r="BF44" s="1">
        <f>Y16*AD40+Z16*AE40+AA16*AF40+Y17*AD41+Z17*AE41+AA17*AF41+Y18*AD42+Z18*AE42+AA18*AF42+AF44</f>
        <v>-0.22876577000000001</v>
      </c>
      <c r="BG44" s="1">
        <f>Z16*AD40+AA16*AE40+AB16*AF40+Z17*AD41+AA17*AE41+AB17*AF41+Z18*AD42+AA18*AE42+AB18*AF42+AF44</f>
        <v>-0.22876577000000001</v>
      </c>
      <c r="BI44" s="1">
        <f t="shared" si="48"/>
        <v>0</v>
      </c>
      <c r="BJ44" s="1">
        <f t="shared" si="49"/>
        <v>0</v>
      </c>
      <c r="BK44" s="1">
        <f t="shared" si="50"/>
        <v>0</v>
      </c>
      <c r="BL44" s="1">
        <f t="shared" si="51"/>
        <v>0</v>
      </c>
      <c r="BM44" s="1">
        <f t="shared" si="52"/>
        <v>0</v>
      </c>
      <c r="BN44" s="1">
        <f t="shared" si="53"/>
        <v>0</v>
      </c>
      <c r="BO44" s="1">
        <f t="shared" si="54"/>
        <v>0</v>
      </c>
      <c r="BP44" s="1">
        <f t="shared" si="55"/>
        <v>0</v>
      </c>
      <c r="BQ44" s="1">
        <f t="shared" si="56"/>
        <v>0</v>
      </c>
      <c r="BR44" s="1">
        <f t="shared" si="57"/>
        <v>0</v>
      </c>
      <c r="BS44" s="1">
        <f t="shared" si="58"/>
        <v>0</v>
      </c>
      <c r="BT44" s="1">
        <f t="shared" si="59"/>
        <v>0</v>
      </c>
      <c r="BU44" s="1">
        <f t="shared" si="60"/>
        <v>0</v>
      </c>
      <c r="BV44" s="1">
        <f t="shared" si="61"/>
        <v>13.977589642</v>
      </c>
      <c r="BW44" s="1">
        <f t="shared" si="62"/>
        <v>44.449332951999999</v>
      </c>
      <c r="BX44" s="1">
        <f t="shared" si="63"/>
        <v>19.606697064999999</v>
      </c>
      <c r="BY44" s="1">
        <f t="shared" si="64"/>
        <v>0</v>
      </c>
      <c r="BZ44" s="1">
        <f t="shared" si="65"/>
        <v>0</v>
      </c>
      <c r="CA44" s="1">
        <f t="shared" si="66"/>
        <v>0</v>
      </c>
      <c r="CB44" s="1">
        <f t="shared" si="67"/>
        <v>0</v>
      </c>
      <c r="CC44" s="1">
        <f t="shared" si="68"/>
        <v>0</v>
      </c>
      <c r="CD44" s="1">
        <f t="shared" si="69"/>
        <v>0</v>
      </c>
      <c r="CE44" s="1">
        <f t="shared" si="70"/>
        <v>0</v>
      </c>
      <c r="CF44" s="1">
        <f t="shared" si="71"/>
        <v>0</v>
      </c>
      <c r="CG44" s="1">
        <f t="shared" si="72"/>
        <v>0</v>
      </c>
      <c r="CH44" s="1">
        <f t="shared" si="73"/>
        <v>0</v>
      </c>
      <c r="EF44" s="4">
        <v>1.8900838E-2</v>
      </c>
      <c r="EG44" s="4">
        <v>0.13807133999999999</v>
      </c>
      <c r="EH44" s="4">
        <v>-2.6209954000000001E-2</v>
      </c>
      <c r="EI44" s="4">
        <v>0.28293996999999999</v>
      </c>
      <c r="EJ44" s="4">
        <v>1.6963964000000002E-2</v>
      </c>
      <c r="EK44" s="4">
        <v>-0.10895099</v>
      </c>
      <c r="EL44" s="4">
        <v>6.9919949999999995E-2</v>
      </c>
      <c r="EM44" s="4">
        <v>0.13601303000000001</v>
      </c>
      <c r="EN44" s="4">
        <v>9.9603609999999995E-2</v>
      </c>
      <c r="EO44" s="4">
        <v>-1.5540422E-2</v>
      </c>
      <c r="EP44" s="4">
        <v>9.6618570000000001E-2</v>
      </c>
      <c r="EQ44" s="4">
        <v>-0.22426957</v>
      </c>
      <c r="ER44" s="4">
        <v>-0.35278391999999997</v>
      </c>
      <c r="ES44" s="4">
        <v>6.425459E-2</v>
      </c>
      <c r="ET44" s="4">
        <v>-6.45342E-2</v>
      </c>
      <c r="EU44" s="4">
        <v>2.0901619999999999E-2</v>
      </c>
      <c r="EV44" s="4">
        <v>-9.8069530000000002E-2</v>
      </c>
      <c r="EW44" s="4">
        <v>-1.8450724000000002E-2</v>
      </c>
      <c r="EX44" s="4">
        <v>9.6703969999999996E-4</v>
      </c>
      <c r="EY44" s="4">
        <v>-0.14361078999999999</v>
      </c>
      <c r="EZ44" s="4">
        <v>7.3052740000000005E-2</v>
      </c>
      <c r="FA44" s="4">
        <v>-0.18185875000000001</v>
      </c>
      <c r="FB44" s="4">
        <v>0.10380684</v>
      </c>
      <c r="FC44" s="4">
        <v>0.12203984</v>
      </c>
      <c r="FD44" s="4">
        <v>0.26053019999999999</v>
      </c>
      <c r="FE44" s="4">
        <v>-0.123618476</v>
      </c>
      <c r="FF44" s="4">
        <v>-0.31927050000000001</v>
      </c>
      <c r="FG44" s="4">
        <v>-2.8348155E-2</v>
      </c>
      <c r="FH44" s="4">
        <v>1.5402292E-2</v>
      </c>
      <c r="FI44" s="4">
        <v>0.12633827</v>
      </c>
      <c r="FJ44" s="4">
        <v>-0.10879568000000001</v>
      </c>
      <c r="FK44" s="4">
        <v>0.15809894999999999</v>
      </c>
      <c r="FL44" s="4">
        <v>1.4716167E-2</v>
      </c>
      <c r="FM44" s="4">
        <v>-3.2624945000000002E-2</v>
      </c>
      <c r="FN44" s="4">
        <v>-0.24843508</v>
      </c>
      <c r="FO44" s="4">
        <v>-0.29511340000000003</v>
      </c>
      <c r="FP44" s="4">
        <v>-0.14628337</v>
      </c>
      <c r="FQ44" s="4">
        <v>-0.13593689</v>
      </c>
      <c r="FR44" s="4">
        <v>-7.7868309999999996E-2</v>
      </c>
      <c r="FS44" s="4">
        <v>-7.0839250000000006E-2</v>
      </c>
      <c r="FT44" s="4">
        <v>-0.17131768</v>
      </c>
      <c r="FU44" s="4">
        <v>-0.12517576999999999</v>
      </c>
      <c r="FV44" s="4">
        <v>0.13072792999999999</v>
      </c>
      <c r="FW44" s="4">
        <v>8.2315399999999997E-2</v>
      </c>
      <c r="FX44" s="4">
        <v>0.16769571999999999</v>
      </c>
      <c r="FY44" s="4">
        <v>5.4430435999999999E-2</v>
      </c>
      <c r="FZ44" s="4">
        <v>-8.2693959999999997E-2</v>
      </c>
      <c r="GA44" s="4">
        <v>7.9481650000000001E-2</v>
      </c>
      <c r="GB44" s="4">
        <v>5.3747553000000003E-2</v>
      </c>
      <c r="GC44" s="4">
        <v>-0.19898155000000001</v>
      </c>
      <c r="GD44" s="4">
        <v>-0.1735196</v>
      </c>
      <c r="GE44" s="4">
        <v>0.10259554</v>
      </c>
      <c r="GF44" s="4">
        <v>0.118389815</v>
      </c>
      <c r="GG44" s="4">
        <v>-1.4403717E-2</v>
      </c>
      <c r="GH44" s="4">
        <v>-0.19640574</v>
      </c>
      <c r="GI44" s="4">
        <v>-4.5632377000000002E-2</v>
      </c>
      <c r="GJ44" s="4">
        <v>1.0091255E-2</v>
      </c>
      <c r="GK44" s="4">
        <v>6.7700360000000001E-2</v>
      </c>
      <c r="GL44" s="4">
        <v>9.3739135000000008E-3</v>
      </c>
      <c r="GM44" s="4">
        <v>-0.20168713999999999</v>
      </c>
      <c r="GN44" s="4">
        <v>0.19685751000000001</v>
      </c>
      <c r="GO44" s="4">
        <v>-2.8510542999999999E-2</v>
      </c>
      <c r="GP44" s="4">
        <v>-0.20015062</v>
      </c>
      <c r="GQ44" s="4">
        <v>0.16090335</v>
      </c>
      <c r="GS44" s="1">
        <f>DZ1*FW1+DZ29*FW2+DZ57*FW3+DZ85*FW4+EA1*FW5+EA29*FW6+EA57*FW7+EA85*FW8+EB1*FW9+EB29*FW10+EB57*FW11+EB85*FW12+EC1*FW13+EC29*FW14+EC57*FW15+EC85*FW16+ED1*FW17+ED29*FW18+ED57*FW19+ED85*FW20+DZ2*FW21+DZ30*FW22+DZ58*FW23+DZ86*FW24+EA2*FW25+EA30*FW26+EA58*FW27+EA86*FW28+EB2*FW29+EB30*FW30+EB58*FW31+EB86*FW32+EC2*FW33+EC30*FW34+EC58*FW35+EC86*FW36+ED2*FW37+ED30*FW38+ED58*FW39+ED86*FW40+DZ3*FW41+DZ31*FW42+DZ59*FW43+DZ87*FW44+EA3*FW45+EA31*FW46+EA59*FW47+EA87*FW48+EB3*FW49+EB31*FW50+EB59*FW51+EB87*FW52+EC3*FW53+EC31*FW54+EC59*FW55+EC87*FW56+ED3*FW57+ED31*FW58+ED59*FW59+ED87*FW60+DZ4*FW61+DZ32*FW62+DZ60*FW63+DZ88*FW64+EA4*FW65+EA32*FW66+EA60*FW67+EA88*FW68+EB4*FW69+EB32*FW70+EB60*FW71+EB88*FW72+EC4*FW73+EC32*FW74+EC60*FW75+EC88*FW76+ED4*FW77+ED32*FW78+ED60*FW79+ED88*FW80+DZ5*FW81+DZ33*FW82+DZ61*FW83+DZ89*FW84+EA5*FW85+EA33*FW86+EA61*FW87+EA89*FW88+EB5*FW89+EB33*FW90+EB61*FW91+EB89*FW92+EC5*FW93+EC33*FW94+EC61*FW95+EC89*FW96+ED5*FW97+ED33*FW98+ED61*FW99+ED89*FW100+FW102</f>
        <v>-26.408563615071447</v>
      </c>
      <c r="GX44" s="1">
        <f t="shared" si="38"/>
        <v>0</v>
      </c>
      <c r="GZ44" s="4">
        <v>0.13175496</v>
      </c>
      <c r="HA44" s="4">
        <v>1.3458997E-2</v>
      </c>
      <c r="HB44" s="4">
        <v>0.119490385</v>
      </c>
      <c r="HC44" s="4">
        <v>-1.7234445000000001E-2</v>
      </c>
      <c r="HD44" s="4">
        <v>-0.24088617000000001</v>
      </c>
      <c r="HE44" s="4">
        <v>-0.20923675999999999</v>
      </c>
      <c r="HF44" s="4">
        <v>0.13365674</v>
      </c>
      <c r="HG44" s="4">
        <v>-0.17363417</v>
      </c>
      <c r="HH44" s="4">
        <v>0.28260449999999998</v>
      </c>
      <c r="HI44" s="4">
        <v>0.17833060000000001</v>
      </c>
    </row>
    <row r="45" spans="11:217" ht="15.75" customHeight="1" x14ac:dyDescent="0.4">
      <c r="AH45" s="1">
        <f>A17*AD40+B17*AE40+C17*AF40+A18*AD41+B18*AE41+C18*AF41+A19*AD42+B19*AE42+C19*AF42+AF44</f>
        <v>-0.22876577000000001</v>
      </c>
      <c r="AI45" s="1">
        <f>B17*AD40+C17*AE40+D17*AF40+B18*AD41+C18*AE41+D18*AF41+B19*AD42+C19*AE42+D19*AF42+AF44</f>
        <v>-0.22876577000000001</v>
      </c>
      <c r="AJ45" s="1">
        <f>C17*AD40+D17*AE40+E17*AF40+C18*AD41+D18*AE41+E18*AF41+C19*AD42+D19*AE42+E19*AF42+AF44</f>
        <v>-0.22876577000000001</v>
      </c>
      <c r="AK45" s="1">
        <f>D17*AD40+E17*AE40+F17*AF40+D18*AD41+E18*AE41+F18*AF41+D19*AD42+E19*AE42+F19*AF42+AF44</f>
        <v>-0.22876577000000001</v>
      </c>
      <c r="AL45" s="1">
        <f>E17*AD40+F17*AE40+G17*AF40+E18*AD41+F18*AE41+G18*AF41+E19*AD42+F19*AE42+G19*AF42+AF44</f>
        <v>-0.22876577000000001</v>
      </c>
      <c r="AM45" s="1">
        <f>F17*AD40+G17*AE40+H17*AF40+F18*AD41+G18*AE41+H18*AF41+F19*AD42+G19*AE42+H19*AF42+AF44</f>
        <v>-0.739215752</v>
      </c>
      <c r="AN45" s="1">
        <f>G17*AD40+H17*AE40+I17*AF40+G18*AD41+H18*AE41+I18*AF41+G19*AD42+H19*AE42+I19*AF42+AF44</f>
        <v>-2.8100360699999998</v>
      </c>
      <c r="AO45" s="1">
        <f>H17*AD40+I17*AE40+J17*AF40+H18*AD41+I18*AE41+J18*AF41+H19*AD42+I19*AE42+J19*AF42+AF44</f>
        <v>-1.2184681900000001</v>
      </c>
      <c r="AP45" s="1">
        <f>I17*AD40+J17*AE40+K17*AF40+I18*AD41+J18*AE41+K18*AF41+I19*AD42+J19*AE42+K19*AF42+AF44</f>
        <v>-0.22876577000000001</v>
      </c>
      <c r="AQ45" s="1">
        <f>J17*AD40+K17*AE40+L17*AF40+J18*AD41+K18*AE41+L18*AF41+J19*AD42+K19*AE42+L19*AF42+AF44</f>
        <v>-0.22876577000000001</v>
      </c>
      <c r="AR45" s="1">
        <f>K17*AD40+L17*AE40+M17*AF40+K18*AD41+L18*AE41+M18*AF41+K19*AD42+L19*AE42+M19*AF42+AF44</f>
        <v>-0.22876577000000001</v>
      </c>
      <c r="AS45" s="1">
        <f>L17*AD40+M17*AE40+N17*AF40+L18*AD41+M18*AE41+N18*AF41+L19*AD42+M19*AE42+N19*AF42+AF44</f>
        <v>-0.22876577000000001</v>
      </c>
      <c r="AT45" s="1">
        <f>M17*AD40+N17*AE40+O17*AF40+M18*AD41+N18*AE41+O18*AF41+M19*AD42+N19*AE42+O19*AF42+AF44</f>
        <v>-0.22876577000000001</v>
      </c>
      <c r="AU45" s="1">
        <f>N17*AD40+O17*AE40+P17*AF40+N18*AD41+O18*AE41+P18*AF41+N19*AD42+O19*AE42+P19*AF42+AF44</f>
        <v>1.4103227890000001</v>
      </c>
      <c r="AV45" s="1">
        <f>O17*AD40+P17*AE40+Q17*AF40+O18*AD41+P18*AE41+Q18*AF41+O19*AD42+P19*AE42+Q19*AF42+AF44</f>
        <v>14.460013010000008</v>
      </c>
      <c r="AW45" s="1">
        <f>P17*AD40+Q17*AE40+R17*AF40+P18*AD41+Q18*AE41+R18*AF41+P19*AD42+Q19*AE42+R19*AF42+AF44</f>
        <v>10.798485764999995</v>
      </c>
      <c r="AX45" s="1">
        <f>Q17*AD40+R17*AE40+S17*AF40+Q18*AD41+R18*AE41+S18*AF41+Q19*AD42+R19*AE42+S19*AF42+AF44</f>
        <v>-1.1171749400000028</v>
      </c>
      <c r="AY45" s="1">
        <f>R17*AD40+S17*AE40+T17*AF40+R18*AD41+S18*AE41+T18*AF41+R19*AD42+S19*AE42+T19*AF42+AF44</f>
        <v>-0.54294445999999985</v>
      </c>
      <c r="AZ45" s="1">
        <f>S17*AD40+T17*AE40+U17*AF40+S18*AD41+T18*AE41+U18*AF41+S19*AD42+T19*AE42+U19*AF42+AF44</f>
        <v>-0.22876577000000001</v>
      </c>
      <c r="BA45" s="1">
        <f>T17*AD40+U17*AE40+V17*AF40+T18*AD41+U18*AE41+V18*AF41+T19*AD42+U19*AE42+V19*AF42+AF44</f>
        <v>-0.22876577000000001</v>
      </c>
      <c r="BB45" s="1">
        <f>U17*AD40+V17*AE40+W17*AF40+U18*AD41+V18*AE41+W18*AF41+U19*AD42+V19*AE42+W19*AF42+AF44</f>
        <v>-0.22876577000000001</v>
      </c>
      <c r="BC45" s="1">
        <f>V17*AD40+W17*AE40+X17*AF40+V18*AD41+W18*AE41+X18*AF41+V19*AD42+W19*AE42+X19*AF42+AF44</f>
        <v>-0.22876577000000001</v>
      </c>
      <c r="BD45" s="1">
        <f>W17*AD40+X17*AE40+Y17*AF40+W18*AD41+X18*AE41+Y18*AF41+W19*AD42+X19*AE42+Y19*AF42+AF44</f>
        <v>-0.22876577000000001</v>
      </c>
      <c r="BE45" s="1">
        <f>X17*AD40+Y17*AE40+Z17*AF40+X18*AD41+Y18*AE41+Z18*AF41+X19*AD42+Y19*AE42+Z19*AF42+AF44</f>
        <v>-0.22876577000000001</v>
      </c>
      <c r="BF45" s="1">
        <f>Y17*AD40+Z17*AE40+AA17*AF40+Y18*AD41+Z18*AE41+AA18*AF41+Y19*AD42+Z19*AE42+AA19*AF42+AF44</f>
        <v>-0.22876577000000001</v>
      </c>
      <c r="BG45" s="1">
        <f>Z17*AD40+AA17*AE40+AB17*AF40+Z18*AD41+AA18*AE41+AB18*AF41+Z19*AD42+AA19*AE42+AB19*AF42+AF44</f>
        <v>-0.22876577000000001</v>
      </c>
      <c r="BI45" s="1">
        <f t="shared" si="48"/>
        <v>0</v>
      </c>
      <c r="BJ45" s="1">
        <f t="shared" si="49"/>
        <v>0</v>
      </c>
      <c r="BK45" s="1">
        <f t="shared" si="50"/>
        <v>0</v>
      </c>
      <c r="BL45" s="1">
        <f t="shared" si="51"/>
        <v>0</v>
      </c>
      <c r="BM45" s="1">
        <f t="shared" si="52"/>
        <v>0</v>
      </c>
      <c r="BN45" s="1">
        <f t="shared" si="53"/>
        <v>0</v>
      </c>
      <c r="BO45" s="1">
        <f t="shared" si="54"/>
        <v>0</v>
      </c>
      <c r="BP45" s="1">
        <f t="shared" si="55"/>
        <v>0</v>
      </c>
      <c r="BQ45" s="1">
        <f t="shared" si="56"/>
        <v>0</v>
      </c>
      <c r="BR45" s="1">
        <f t="shared" si="57"/>
        <v>0</v>
      </c>
      <c r="BS45" s="1">
        <f t="shared" si="58"/>
        <v>0</v>
      </c>
      <c r="BT45" s="1">
        <f t="shared" si="59"/>
        <v>0</v>
      </c>
      <c r="BU45" s="1">
        <f t="shared" si="60"/>
        <v>0</v>
      </c>
      <c r="BV45" s="1">
        <f t="shared" si="61"/>
        <v>1.4103227890000001</v>
      </c>
      <c r="BW45" s="1">
        <f t="shared" si="62"/>
        <v>14.460013010000008</v>
      </c>
      <c r="BX45" s="1">
        <f t="shared" si="63"/>
        <v>10.798485764999995</v>
      </c>
      <c r="BY45" s="1">
        <f t="shared" si="64"/>
        <v>0</v>
      </c>
      <c r="BZ45" s="1">
        <f t="shared" si="65"/>
        <v>0</v>
      </c>
      <c r="CA45" s="1">
        <f t="shared" si="66"/>
        <v>0</v>
      </c>
      <c r="CB45" s="1">
        <f t="shared" si="67"/>
        <v>0</v>
      </c>
      <c r="CC45" s="1">
        <f t="shared" si="68"/>
        <v>0</v>
      </c>
      <c r="CD45" s="1">
        <f t="shared" si="69"/>
        <v>0</v>
      </c>
      <c r="CE45" s="1">
        <f t="shared" si="70"/>
        <v>0</v>
      </c>
      <c r="CF45" s="1">
        <f t="shared" si="71"/>
        <v>0</v>
      </c>
      <c r="CG45" s="1">
        <f t="shared" si="72"/>
        <v>0</v>
      </c>
      <c r="CH45" s="1">
        <f t="shared" si="73"/>
        <v>0</v>
      </c>
      <c r="CZ45" s="4">
        <v>-0.84360659999999998</v>
      </c>
      <c r="EF45" s="4">
        <v>6.8466589999999994E-2</v>
      </c>
      <c r="EG45" s="4">
        <v>-5.6881722000000003E-2</v>
      </c>
      <c r="EH45" s="4">
        <v>0.3005466</v>
      </c>
      <c r="EI45" s="4">
        <v>0.10666073</v>
      </c>
      <c r="EJ45" s="4">
        <v>0.18652969999999999</v>
      </c>
      <c r="EK45" s="4">
        <v>-0.21709464000000001</v>
      </c>
      <c r="EL45" s="4">
        <v>-0.14148474999999999</v>
      </c>
      <c r="EM45" s="4">
        <v>-0.20468790000000001</v>
      </c>
      <c r="EN45" s="4">
        <v>-8.2433939999999997E-2</v>
      </c>
      <c r="EO45" s="4">
        <v>5.2352077000000002E-3</v>
      </c>
      <c r="EP45" s="4">
        <v>0.10505612</v>
      </c>
      <c r="EQ45" s="4">
        <v>-2.4937405999999999E-2</v>
      </c>
      <c r="ER45" s="4">
        <v>0.10161837</v>
      </c>
      <c r="ES45" s="4">
        <v>0.11541347</v>
      </c>
      <c r="ET45" s="4">
        <v>2.4461440000000001E-2</v>
      </c>
      <c r="EU45" s="4">
        <v>0.10067876000000001</v>
      </c>
      <c r="EV45" s="4">
        <v>-4.4635747000000003E-2</v>
      </c>
      <c r="EW45" s="4">
        <v>6.3551979999999994E-2</v>
      </c>
      <c r="EX45" s="4">
        <v>1.6750958E-2</v>
      </c>
      <c r="EY45" s="4">
        <v>-1.1616021999999999E-3</v>
      </c>
      <c r="EZ45" s="4">
        <v>8.5081264000000004E-2</v>
      </c>
      <c r="FA45" s="4">
        <v>1.4011600000000001E-2</v>
      </c>
      <c r="FB45" s="4">
        <v>-0.18217447000000001</v>
      </c>
      <c r="FC45" s="4">
        <v>-3.1558049999999997E-2</v>
      </c>
      <c r="FD45" s="4">
        <v>-4.0609869999999999E-2</v>
      </c>
      <c r="FE45" s="4">
        <v>-5.4689639999999998E-2</v>
      </c>
      <c r="FF45" s="4">
        <v>0.22056271</v>
      </c>
      <c r="FG45" s="4">
        <v>5.14919E-2</v>
      </c>
      <c r="FH45" s="4">
        <v>-1.6414669999999999E-2</v>
      </c>
      <c r="FI45" s="4">
        <v>-0.14219445</v>
      </c>
      <c r="FJ45" s="4">
        <v>-0.20204689000000001</v>
      </c>
      <c r="FK45" s="4">
        <v>-0.22800666</v>
      </c>
      <c r="FL45" s="4">
        <v>-0.11240355</v>
      </c>
      <c r="FM45" s="4">
        <v>9.6928730000000005E-2</v>
      </c>
      <c r="FN45" s="4">
        <v>-5.8246046000000003E-2</v>
      </c>
      <c r="FO45" s="4">
        <v>6.3351765000000004E-2</v>
      </c>
      <c r="FP45" s="4">
        <v>-1.80442E-2</v>
      </c>
      <c r="FQ45" s="4">
        <v>-0.10314226</v>
      </c>
      <c r="FR45" s="4">
        <v>-0.11668813</v>
      </c>
      <c r="FS45" s="4">
        <v>-0.21256924999999999</v>
      </c>
      <c r="FT45" s="4">
        <v>-9.4784809999999997E-2</v>
      </c>
      <c r="FU45" s="4">
        <v>-3.9143606999999997E-2</v>
      </c>
      <c r="FV45" s="4">
        <v>-0.20232407999999999</v>
      </c>
      <c r="FW45" s="4">
        <v>-0.16391549</v>
      </c>
      <c r="FX45" s="4">
        <v>0.17348907999999999</v>
      </c>
      <c r="FY45" s="4">
        <v>6.2062696000000001E-2</v>
      </c>
      <c r="FZ45" s="4">
        <v>0.22032607000000001</v>
      </c>
      <c r="GA45" s="4">
        <v>-0.27743941999999999</v>
      </c>
      <c r="GB45" s="4">
        <v>0.11933648600000001</v>
      </c>
      <c r="GC45" s="4">
        <v>1.9563193E-2</v>
      </c>
      <c r="GD45" s="4">
        <v>-0.18882431</v>
      </c>
      <c r="GE45" s="4">
        <v>-6.0864917999999997E-2</v>
      </c>
      <c r="GF45" s="4">
        <v>0.34179562000000002</v>
      </c>
      <c r="GG45" s="4">
        <v>-2.779831E-2</v>
      </c>
      <c r="GH45" s="4">
        <v>1.7664917E-3</v>
      </c>
      <c r="GI45" s="4">
        <v>2.6796681000000001E-3</v>
      </c>
      <c r="GJ45" s="4">
        <v>-0.18135598</v>
      </c>
      <c r="GK45" s="4">
        <v>0.11529069</v>
      </c>
      <c r="GL45" s="4">
        <v>-0.17626128999999999</v>
      </c>
      <c r="GM45" s="4">
        <v>5.3097369999999998E-2</v>
      </c>
      <c r="GN45" s="4">
        <v>-3.8639187999999998E-2</v>
      </c>
      <c r="GO45" s="4">
        <v>3.8610242000000003E-2</v>
      </c>
      <c r="GP45" s="4">
        <v>-0.17443685</v>
      </c>
      <c r="GQ45" s="4">
        <v>8.085755E-2</v>
      </c>
      <c r="GS45" s="1">
        <f>DZ1*FX1+DZ29*FX2+DZ57*FX3+DZ85*FX4+EA1*FX5+EA29*FX6+EA57*FX7+EA85*FX8+EB1*FX9+EB29*FX10+EB57*FX11+EB85*FX12+EC1*FX13+EC29*FX14+EC57*FX15+EC85*FX16+ED1*FX17+ED29*FX18+ED57*FX19+ED85*FX20+DZ2*FX21+DZ30*FX22+DZ58*FX23+DZ86*FX24+EA2*FX25+EA30*FX26+EA58*FX27+EA86*FX28+EB2*FX29+EB30*FX30+EB58*FX31+EB86*FX32+EC2*FX33+EC30*FX34+EC58*FX35+EC86*FX36+ED2*FX37+ED30*FX38+ED58*FX39+ED86*FX40+DZ3*FX41+DZ31*FX42+DZ59*FX43+DZ87*FX44+EA3*FX45+EA31*FX46+EA59*FX47+EA87*FX48+EB3*FX49+EB31*FX50+EB59*FX51+EB87*FX52+EC3*FX53+EC31*FX54+EC59*FX55+EC87*FX56+ED3*FX57+ED31*FX58+ED59*FX59+ED87*FX60+DZ4*FX61+DZ32*FX62+DZ60*FX63+DZ88*FX64+EA4*FX65+EA32*FX66+EA60*FX67+EA88*FX68+EB4*FX69+EB32*FX70+EB60*FX71+EB88*FX72+EC4*FX73+EC32*FX74+EC60*FX75+EC88*FX76+ED4*FX77+ED32*FX78+ED60*FX79+ED88*FX80+DZ5*FX81+DZ33*FX82+DZ61*FX83+DZ89*FX84+EA5*FX85+EA33*FX86+EA61*FX87+EA89*FX88+EB5*FX89+EB33*FX90+EB61*FX91+EB89*FX92+EC5*FX93+EC33*FX94+EC61*FX95+EC89*FX96+ED5*FX97+ED33*FX98+ED61*FX99+ED89*FX100+FX102</f>
        <v>-22.119725983770337</v>
      </c>
      <c r="GX45" s="1">
        <f t="shared" si="38"/>
        <v>0</v>
      </c>
      <c r="GZ45" s="4">
        <v>-0.17581843</v>
      </c>
      <c r="HA45" s="4">
        <v>0.19652749999999999</v>
      </c>
      <c r="HB45" s="4">
        <v>-1.50127895E-2</v>
      </c>
      <c r="HC45" s="4">
        <v>2.5547354000000001E-2</v>
      </c>
      <c r="HD45" s="4">
        <v>4.8544205999999999E-2</v>
      </c>
      <c r="HE45" s="4">
        <v>-4.9271799999999998E-2</v>
      </c>
      <c r="HF45" s="4">
        <v>-0.19542909999999999</v>
      </c>
      <c r="HG45" s="4">
        <v>0.19338052</v>
      </c>
      <c r="HH45" s="4">
        <v>-0.14095183999999999</v>
      </c>
      <c r="HI45" s="4">
        <v>2.8795307999999999E-2</v>
      </c>
    </row>
    <row r="46" spans="11:217" ht="15.75" customHeight="1" x14ac:dyDescent="0.4">
      <c r="AH46" s="1">
        <f>A18*AD40+B18*AE40+C18*AF40+A19*AD41+B19*AE41+C19*AF41+A20*AD42+B20*AE42+C20*AF42+AF44</f>
        <v>-0.22876577000000001</v>
      </c>
      <c r="AI46" s="1">
        <f>B18*AD40+C18*AE40+D18*AF40+B19*AD41+C19*AE41+D19*AF41+B20*AD42+C20*AE42+D20*AF42+AF44</f>
        <v>-0.22876577000000001</v>
      </c>
      <c r="AJ46" s="1">
        <f>C18*AD40+D18*AE40+E18*AF40+C19*AD41+D19*AE41+E19*AF41+C20*AD42+D20*AE42+E20*AF42+AF44</f>
        <v>-0.22876577000000001</v>
      </c>
      <c r="AK46" s="1">
        <f>D18*AD40+E18*AE40+F18*AF40+D19*AD41+E19*AE41+F19*AF41+D20*AD42+E20*AE42+F20*AF42+AF44</f>
        <v>-0.22876577000000001</v>
      </c>
      <c r="AL46" s="1">
        <f>E18*AD40+F18*AE40+G18*AF40+E19*AD41+F19*AE41+G19*AF41+E20*AD42+F20*AE42+G20*AF42+AF44</f>
        <v>-1.468430012</v>
      </c>
      <c r="AM46" s="1">
        <f>F18*AD40+G18*AE40+H18*AF40+F19*AD41+G19*AE41+H19*AF41+F20*AD42+G20*AE42+H20*AF42+AF44</f>
        <v>-11.309208259</v>
      </c>
      <c r="AN46" s="1">
        <f>G18*AD40+H18*AE40+I18*AF40+G19*AD41+H19*AE41+I19*AF41+G20*AD42+H20*AE42+I20*AF42+AF44</f>
        <v>-33.225507701999994</v>
      </c>
      <c r="AO46" s="1">
        <f>H18*AD40+I18*AE40+J18*AF40+H19*AD41+I19*AE41+J19*AF41+H20*AD42+I20*AE42+J20*AF42+AF44</f>
        <v>-15.480332880000002</v>
      </c>
      <c r="AP46" s="1">
        <f>I18*AD40+J18*AE40+K18*AF40+I19*AD41+J19*AE41+K19*AF41+I20*AD42+J20*AE42+K20*AF42+AF44</f>
        <v>-1.2184681900000001</v>
      </c>
      <c r="AQ46" s="1">
        <f>J18*AD40+K18*AE40+L18*AF40+J19*AD41+K19*AE41+L19*AF41+J20*AD42+K20*AE42+L20*AF42+AF44</f>
        <v>-0.22876577000000001</v>
      </c>
      <c r="AR46" s="1">
        <f>K18*AD40+L18*AE40+M18*AF40+K19*AD41+L19*AE41+M19*AF41+K20*AD42+L20*AE42+M20*AF42+AF44</f>
        <v>-0.22876577000000001</v>
      </c>
      <c r="AS46" s="1">
        <f>L18*AD40+M18*AE40+N18*AF40+L19*AD41+M19*AE41+N19*AF41+L20*AD42+M20*AE42+N20*AF42+AF44</f>
        <v>-0.22876577000000001</v>
      </c>
      <c r="AT46" s="1">
        <f>M18*AD40+N18*AE40+O18*AF40+M19*AD41+N19*AE41+O19*AF41+M20*AD42+N20*AE42+O20*AF42+AF44</f>
        <v>-0.22876577000000001</v>
      </c>
      <c r="AU46" s="1">
        <f>N18*AD40+O18*AE40+P18*AF40+N19*AD41+O19*AE41+P19*AF41+N20*AD42+O20*AE42+P20*AF42+AF44</f>
        <v>4.363771944999999</v>
      </c>
      <c r="AV46" s="1">
        <f>O18*AD40+P18*AE40+Q18*AF40+O19*AD41+P19*AE41+Q19*AF41+O20*AD42+P20*AE42+Q20*AF42+AF44</f>
        <v>1.6276715110000051</v>
      </c>
      <c r="AW46" s="1">
        <f>P18*AD40+Q18*AE40+R18*AF40+P19*AD41+Q19*AE41+R19*AF41+P20*AD42+Q20*AE42+R20*AF42+AF44</f>
        <v>-1.0547466099999923</v>
      </c>
      <c r="AX46" s="1">
        <f>Q18*AD40+R18*AE40+S18*AF40+Q19*AD41+R19*AE41+S19*AF41+Q20*AD42+R20*AE42+S20*AF42+AF44</f>
        <v>4.6940178199999973</v>
      </c>
      <c r="AY46" s="1">
        <f>R18*AD40+S18*AE40+T18*AF40+R19*AD41+S19*AE41+T19*AF41+R20*AD42+S20*AE42+T20*AF42+AF44</f>
        <v>1.22438129</v>
      </c>
      <c r="AZ46" s="1">
        <f>S18*AD40+T18*AE40+U18*AF40+S19*AD41+T19*AE41+U19*AF41+S20*AD42+T20*AE42+U20*AF42+AF44</f>
        <v>-0.22876577000000001</v>
      </c>
      <c r="BA46" s="1">
        <f>T18*AD40+U18*AE40+V18*AF40+T19*AD41+U19*AE41+V19*AF41+T20*AD42+U20*AE42+V20*AF42+AF44</f>
        <v>-0.22876577000000001</v>
      </c>
      <c r="BB46" s="1">
        <f>U18*AD40+V18*AE40+W18*AF40+U19*AD41+V19*AE41+W19*AF41+U20*AD42+V20*AE42+W20*AF42+AF44</f>
        <v>-0.22876577000000001</v>
      </c>
      <c r="BC46" s="1">
        <f>V18*AD40+W18*AE40+X18*AF40+V19*AD41+W19*AE41+X19*AF41+V20*AD42+W20*AE42+X20*AF42+AF44</f>
        <v>-0.22876577000000001</v>
      </c>
      <c r="BD46" s="1">
        <f>W18*AD40+X18*AE40+Y18*AF40+W19*AD41+X19*AE41+Y19*AF41+W20*AD42+X20*AE42+Y20*AF42+AF44</f>
        <v>-0.22876577000000001</v>
      </c>
      <c r="BE46" s="1">
        <f>X18*AD40+Y18*AE40+Z18*AF40+X19*AD41+Y19*AE41+Z19*AF41+X20*AD42+Y20*AE42+Z20*AF42+AF44</f>
        <v>-0.22876577000000001</v>
      </c>
      <c r="BF46" s="1">
        <f>Y18*AD40+Z18*AE40+AA18*AF40+Y19*AD41+Z19*AE41+AA19*AF41+Y20*AD42+Z20*AE42+AA20*AF42+AF44</f>
        <v>-0.22876577000000001</v>
      </c>
      <c r="BG46" s="1">
        <f>Z18*AD40+AA18*AE40+AB18*AF40+Z19*AD41+AA19*AE41+AB19*AF41+Z20*AD42+AA20*AE42+AB20*AF42+AF44</f>
        <v>-0.22876577000000001</v>
      </c>
      <c r="BI46" s="1">
        <f t="shared" si="48"/>
        <v>0</v>
      </c>
      <c r="BJ46" s="1">
        <f t="shared" si="49"/>
        <v>0</v>
      </c>
      <c r="BK46" s="1">
        <f t="shared" si="50"/>
        <v>0</v>
      </c>
      <c r="BL46" s="1">
        <f t="shared" si="51"/>
        <v>0</v>
      </c>
      <c r="BM46" s="1">
        <f t="shared" si="52"/>
        <v>0</v>
      </c>
      <c r="BN46" s="1">
        <f t="shared" si="53"/>
        <v>0</v>
      </c>
      <c r="BO46" s="1">
        <f t="shared" si="54"/>
        <v>0</v>
      </c>
      <c r="BP46" s="1">
        <f t="shared" si="55"/>
        <v>0</v>
      </c>
      <c r="BQ46" s="1">
        <f t="shared" si="56"/>
        <v>0</v>
      </c>
      <c r="BR46" s="1">
        <f t="shared" si="57"/>
        <v>0</v>
      </c>
      <c r="BS46" s="1">
        <f t="shared" si="58"/>
        <v>0</v>
      </c>
      <c r="BT46" s="1">
        <f t="shared" si="59"/>
        <v>0</v>
      </c>
      <c r="BU46" s="1">
        <f t="shared" si="60"/>
        <v>0</v>
      </c>
      <c r="BV46" s="1">
        <f t="shared" si="61"/>
        <v>4.363771944999999</v>
      </c>
      <c r="BW46" s="1">
        <f t="shared" si="62"/>
        <v>1.6276715110000051</v>
      </c>
      <c r="BX46" s="1">
        <f t="shared" si="63"/>
        <v>0</v>
      </c>
      <c r="BY46" s="1">
        <f t="shared" si="64"/>
        <v>4.6940178199999973</v>
      </c>
      <c r="BZ46" s="1">
        <f t="shared" si="65"/>
        <v>1.22438129</v>
      </c>
      <c r="CA46" s="1">
        <f t="shared" si="66"/>
        <v>0</v>
      </c>
      <c r="CB46" s="1">
        <f t="shared" si="67"/>
        <v>0</v>
      </c>
      <c r="CC46" s="1">
        <f t="shared" si="68"/>
        <v>0</v>
      </c>
      <c r="CD46" s="1">
        <f t="shared" si="69"/>
        <v>0</v>
      </c>
      <c r="CE46" s="1">
        <f t="shared" si="70"/>
        <v>0</v>
      </c>
      <c r="CF46" s="1">
        <f t="shared" si="71"/>
        <v>0</v>
      </c>
      <c r="CG46" s="1">
        <f t="shared" si="72"/>
        <v>0</v>
      </c>
      <c r="CH46" s="1">
        <f t="shared" si="73"/>
        <v>0</v>
      </c>
      <c r="EF46" s="4">
        <v>-0.25802829999999999</v>
      </c>
      <c r="EG46" s="4">
        <v>-1.1892662999999999E-2</v>
      </c>
      <c r="EH46" s="4">
        <v>-2.8200033999999999E-2</v>
      </c>
      <c r="EI46" s="4">
        <v>-0.12784548000000001</v>
      </c>
      <c r="EJ46" s="4">
        <v>-0.23501817999999999</v>
      </c>
      <c r="EK46" s="4">
        <v>-4.3543565999999999E-2</v>
      </c>
      <c r="EL46" s="4">
        <v>1.6095175999999999E-2</v>
      </c>
      <c r="EM46" s="4">
        <v>-1.635416E-2</v>
      </c>
      <c r="EN46" s="4">
        <v>-5.5054816999999999E-2</v>
      </c>
      <c r="EO46" s="4">
        <v>-8.248171E-2</v>
      </c>
      <c r="EP46" s="4">
        <v>-0.35393435000000001</v>
      </c>
      <c r="EQ46" s="4">
        <v>2.7725329000000002E-3</v>
      </c>
      <c r="ER46" s="4">
        <v>5.7851369999999999E-2</v>
      </c>
      <c r="ES46" s="4">
        <v>-4.8545900000000003E-2</v>
      </c>
      <c r="ET46" s="4">
        <v>-8.5183759999999997E-2</v>
      </c>
      <c r="EU46" s="4">
        <v>-0.2014483</v>
      </c>
      <c r="EV46" s="4">
        <v>-2.1383197999999999E-2</v>
      </c>
      <c r="EW46" s="4">
        <v>0.12367055</v>
      </c>
      <c r="EX46" s="4">
        <v>-0.11136116</v>
      </c>
      <c r="EY46" s="4">
        <v>3.4384320000000003E-2</v>
      </c>
      <c r="EZ46" s="4">
        <v>-0.19448625</v>
      </c>
      <c r="FA46" s="4">
        <v>-0.16038864999999999</v>
      </c>
      <c r="FB46" s="4">
        <v>5.5962051999999998E-2</v>
      </c>
      <c r="FC46" s="4">
        <v>-0.11826747</v>
      </c>
      <c r="FD46" s="4">
        <v>0.16557859999999999</v>
      </c>
      <c r="FE46" s="4">
        <v>0.10666977</v>
      </c>
      <c r="FF46" s="4">
        <v>-4.9050900000000001E-2</v>
      </c>
      <c r="FG46" s="4">
        <v>-0.18171477</v>
      </c>
      <c r="FH46" s="4">
        <v>-6.497203E-2</v>
      </c>
      <c r="FI46" s="4">
        <v>-5.8047846E-2</v>
      </c>
      <c r="FJ46" s="4">
        <v>2.7633420999999998E-2</v>
      </c>
      <c r="FK46" s="4">
        <v>6.0813385999999997E-2</v>
      </c>
      <c r="FL46" s="4">
        <v>0.12506975000000001</v>
      </c>
      <c r="FM46" s="4">
        <v>-7.9445719999999997E-2</v>
      </c>
      <c r="FN46" s="4">
        <v>-4.5814010000000002E-2</v>
      </c>
      <c r="FO46" s="4">
        <v>6.2717430000000005E-2</v>
      </c>
      <c r="FP46" s="4">
        <v>-5.0199340000000002E-2</v>
      </c>
      <c r="FQ46" s="4">
        <v>-0.17416477</v>
      </c>
      <c r="FR46" s="4">
        <v>-0.15794327999999999</v>
      </c>
      <c r="FS46" s="4">
        <v>-0.10212044000000001</v>
      </c>
      <c r="FT46" s="4">
        <v>-0.18594569999999999</v>
      </c>
      <c r="FU46" s="4">
        <v>-0.1591525</v>
      </c>
      <c r="FV46" s="4">
        <v>-0.16730100000000001</v>
      </c>
      <c r="FW46" s="4">
        <v>-0.16362804</v>
      </c>
      <c r="FX46" s="4">
        <v>-0.14551939</v>
      </c>
      <c r="FY46" s="4">
        <v>-0.17386940000000001</v>
      </c>
      <c r="FZ46" s="4">
        <v>-2.2228043999999999E-2</v>
      </c>
      <c r="GA46" s="4">
        <v>-1.6176958000000002E-2</v>
      </c>
      <c r="GB46" s="4">
        <v>-0.26969236000000002</v>
      </c>
      <c r="GC46" s="4">
        <v>0.12634993</v>
      </c>
      <c r="GD46" s="4">
        <v>-7.1752540000000004E-2</v>
      </c>
      <c r="GE46" s="4">
        <v>-0.12681797</v>
      </c>
      <c r="GF46" s="4">
        <v>-0.26825988000000001</v>
      </c>
      <c r="GG46" s="4">
        <v>-6.5972390000000006E-2</v>
      </c>
      <c r="GH46" s="4">
        <v>-3.3887199999999999E-2</v>
      </c>
      <c r="GI46" s="4">
        <v>-0.11151746999999999</v>
      </c>
      <c r="GJ46" s="4">
        <v>0.16508144</v>
      </c>
      <c r="GK46" s="4">
        <v>-4.1818734000000003E-2</v>
      </c>
      <c r="GL46" s="4">
        <v>-7.1278796000000005E-2</v>
      </c>
      <c r="GM46" s="4">
        <v>0.11331155</v>
      </c>
      <c r="GN46" s="4">
        <v>-8.159719E-2</v>
      </c>
      <c r="GO46" s="4">
        <v>-0.21614915000000001</v>
      </c>
      <c r="GP46" s="4">
        <v>-2.3564676E-2</v>
      </c>
      <c r="GQ46" s="4">
        <v>-0.17699876</v>
      </c>
      <c r="GS46" s="1">
        <f>DZ1*FY1+DZ29*FY2+DZ57*FY3+DZ85*FY4+EA1*FY5+EA29*FY6+EA57*FY7+EA85*FY8+EB1*FY9+EB29*FY10+EB57*FY11+EB85*FY12+EC1*FY13+EC29*FY14+EC57*FY15+EC85*FY16+ED1*FY17+ED29*FY18+ED57*FY19+ED85*FY20+DZ2*FY21+DZ30*FY22+DZ58*FY23+DZ86*FY24+EA2*FY25+EA30*FY26+EA58*FY27+EA86*FY28+EB2*FY29+EB30*FY30+EB58*FY31+EB86*FY32+EC2*FY33+EC30*FY34+EC58*FY35+EC86*FY36+ED2*FY37+ED30*FY38+ED58*FY39+ED86*FY40+DZ3*FY41+DZ31*FY42+DZ59*FY43+DZ87*FY44+EA3*FY45+EA31*FY46+EA59*FY47+EA87*FY48+EB3*FY49+EB31*FY50+EB59*FY51+EB87*FY52+EC3*FY53+EC31*FY54+EC59*FY55+EC87*FY56+ED3*FY57+ED31*FY58+ED59*FY59+ED87*FY60+DZ4*FY61+DZ32*FY62+DZ60*FY63+DZ88*FY64+EA4*FY65+EA32*FY66+EA60*FY67+EA88*FY68+EB4*FY69+EB32*FY70+EB60*FY71+EB88*FY72+EC4*FY73+EC32*FY74+EC60*FY75+EC88*FY76+ED4*FY77+ED32*FY78+ED60*FY79+ED88*FY80+DZ5*FY81+DZ33*FY82+DZ61*FY83+DZ89*FY84+EA5*FY85+EA33*FY86+EA61*FY87+EA89*FY88+EB5*FY89+EB33*FY90+EB61*FY91+EB89*FY92+EC5*FY93+EC33*FY94+EC61*FY95+EC89*FY96+ED5*FY97+ED33*FY98+ED61*FY99+ED89*FY100+FY102</f>
        <v>-33.973434395249789</v>
      </c>
      <c r="GX46" s="1">
        <f t="shared" si="38"/>
        <v>0</v>
      </c>
      <c r="GZ46" s="4">
        <v>0.22609752</v>
      </c>
      <c r="HA46" s="4">
        <v>-0.17452464000000001</v>
      </c>
      <c r="HB46" s="4">
        <v>-2.22055E-3</v>
      </c>
      <c r="HC46" s="4">
        <v>-0.15449173999999999</v>
      </c>
      <c r="HD46" s="4">
        <v>-4.3743025999999997E-2</v>
      </c>
      <c r="HE46" s="4">
        <v>-0.24875383000000001</v>
      </c>
      <c r="HF46" s="4">
        <v>-0.15957304999999999</v>
      </c>
      <c r="HG46" s="4">
        <v>-6.3191789999999998E-2</v>
      </c>
      <c r="HH46" s="4">
        <v>-0.14664963</v>
      </c>
      <c r="HI46" s="4">
        <v>0.21794589</v>
      </c>
    </row>
    <row r="47" spans="11:217" ht="15.75" customHeight="1" x14ac:dyDescent="0.4">
      <c r="AH47" s="1">
        <f>A19*AD40+B19*AE40+C19*AF40+A20*AD41+B20*AE41+C20*AF41+A21*AD42+B21*AE42+C21*AF42+AF44</f>
        <v>-0.22876577000000001</v>
      </c>
      <c r="AI47" s="1">
        <f>B19*AD40+C19*AE40+D19*AF40+B20*AD41+C20*AE41+D20*AF41+B21*AD42+C21*AE42+D21*AF42+AF44</f>
        <v>-0.22876577000000001</v>
      </c>
      <c r="AJ47" s="1">
        <f>C19*AD40+D19*AE40+E19*AF40+C20*AD41+D20*AE41+E20*AF41+C21*AD42+D21*AE42+E21*AF42+AF44</f>
        <v>-0.22876577000000001</v>
      </c>
      <c r="AK47" s="1">
        <f>D19*AD40+E19*AE40+F19*AF40+D20*AD41+E20*AE41+F20*AF41+D21*AD42+E21*AE42+F21*AF42+AF44</f>
        <v>-0.22876577000000001</v>
      </c>
      <c r="AL47" s="1">
        <f>E19*AD40+F19*AE40+G19*AF40+E20*AD41+F20*AE41+G20*AF41+E21*AD42+F21*AE42+G21*AF42+AF44</f>
        <v>-0.82491951799999941</v>
      </c>
      <c r="AM47" s="1">
        <f>F19*AD40+G19*AE40+H19*AF40+F20*AD41+G20*AE41+H20*AF41+F21*AD42+G21*AE42+H21*AF42+AF44</f>
        <v>-5.3845111030000012</v>
      </c>
      <c r="AN47" s="1">
        <f>G19*AD40+H19*AE40+I19*AF40+G20*AD41+H20*AE41+I20*AF41+G21*AD42+H21*AE42+I21*AF42+AF44</f>
        <v>-19.734071184000001</v>
      </c>
      <c r="AO47" s="1">
        <f>H19*AD40+I19*AE40+J19*AF40+H20*AD41+I20*AE41+J20*AF41+H21*AD42+I21*AE42+J21*AF42+AF44</f>
        <v>-20.75689839</v>
      </c>
      <c r="AP47" s="1">
        <f>I19*AD40+J19*AE40+K19*AF40+I20*AD41+J20*AE41+K20*AF41+I21*AD42+J21*AE42+K21*AF42+AF44</f>
        <v>-2.6485732300000002</v>
      </c>
      <c r="AQ47" s="1">
        <f>J19*AD40+K19*AE40+L19*AF40+J20*AD41+K20*AE41+L20*AF41+J21*AD42+K21*AE42+L21*AF42+AF44</f>
        <v>-0.22876577000000001</v>
      </c>
      <c r="AR47" s="1">
        <f>K19*AD40+L19*AE40+M19*AF40+K20*AD41+L20*AE41+M20*AF41+K21*AD42+L21*AE42+M21*AF42+AF44</f>
        <v>-0.22876577000000001</v>
      </c>
      <c r="AS47" s="1">
        <f>L19*AD40+M19*AE40+N19*AF40+L20*AD41+M20*AE41+N20*AF41+L21*AD42+M21*AE42+N21*AF42+AF44</f>
        <v>-0.22876577000000001</v>
      </c>
      <c r="AT47" s="1">
        <f>M19*AD40+N19*AE40+O19*AF40+M20*AD41+N20*AE41+O20*AF41+M21*AD42+N21*AE42+O21*AF42+AF44</f>
        <v>-0.374608622</v>
      </c>
      <c r="AU47" s="1">
        <f>N19*AD40+O19*AE40+P19*AF40+N20*AD41+O20*AE41+P20*AF41+N21*AD42+O21*AE42+P21*AF42+AF44</f>
        <v>12.457014340999999</v>
      </c>
      <c r="AV47" s="1">
        <f>O19*AD40+P19*AE40+Q19*AF40+O20*AD41+P20*AE41+Q20*AF41+O21*AD42+P21*AE42+Q21*AF42+AF44</f>
        <v>13.372329686000009</v>
      </c>
      <c r="AW47" s="1">
        <f>P19*AD40+Q19*AE40+R19*AF40+P20*AD41+Q20*AE41+R20*AF41+P21*AD42+Q21*AE42+R21*AF42+AF44</f>
        <v>3.6066874020000013</v>
      </c>
      <c r="AX47" s="1">
        <f>Q19*AD40+R19*AE40+S19*AF40+Q20*AD41+R20*AE41+S20*AF41+Q21*AD42+R21*AE42+S21*AF42+AF44</f>
        <v>8.8880887799999986</v>
      </c>
      <c r="AY47" s="1">
        <f>R19*AD40+S19*AE40+T19*AF40+R20*AD41+S20*AE41+T20*AF41+R21*AD42+S21*AE42+T21*AF42+AF44</f>
        <v>3.7074472600000004</v>
      </c>
      <c r="AZ47" s="1">
        <f>S19*AD40+T19*AE40+U19*AF40+S20*AD41+T20*AE41+U20*AF41+S21*AD42+T21*AE42+U21*AF42+AF44</f>
        <v>-0.22876577000000001</v>
      </c>
      <c r="BA47" s="1">
        <f>T19*AD40+U19*AE40+V19*AF40+T20*AD41+U20*AE41+V20*AF41+T21*AD42+U21*AE42+V21*AF42+AF44</f>
        <v>-0.22876577000000001</v>
      </c>
      <c r="BB47" s="1">
        <f>U19*AD40+V19*AE40+W19*AF40+U20*AD41+V20*AE41+W20*AF41+U21*AD42+V21*AE42+W21*AF42+AF44</f>
        <v>-0.22876577000000001</v>
      </c>
      <c r="BC47" s="1">
        <f>V19*AD40+W19*AE40+X19*AF40+V20*AD41+W20*AE41+X20*AF41+V21*AD42+W21*AE42+X21*AF42+AF44</f>
        <v>-0.22876577000000001</v>
      </c>
      <c r="BD47" s="1">
        <f>W19*AD40+X19*AE40+Y19*AF40+W20*AD41+X20*AE41+Y20*AF41+W21*AD42+X21*AE42+Y21*AF42+AF44</f>
        <v>-0.22876577000000001</v>
      </c>
      <c r="BE47" s="1">
        <f>X19*AD40+Y19*AE40+Z19*AF40+X20*AD41+Y20*AE41+Z20*AF41+X21*AD42+Y21*AE42+Z21*AF42+AF44</f>
        <v>-0.22876577000000001</v>
      </c>
      <c r="BF47" s="1">
        <f>Y19*AD40+Z19*AE40+AA19*AF40+Y20*AD41+Z20*AE41+AA20*AF41+Y21*AD42+Z21*AE42+AA21*AF42+AF44</f>
        <v>-0.22876577000000001</v>
      </c>
      <c r="BG47" s="1">
        <f>Z19*AD40+AA19*AE40+AB19*AF40+Z20*AD41+AA20*AE41+AB20*AF41+Z21*AD42+AA21*AE42+AB21*AF42+AF44</f>
        <v>-0.22876577000000001</v>
      </c>
      <c r="BI47" s="1">
        <f t="shared" si="48"/>
        <v>0</v>
      </c>
      <c r="BJ47" s="1">
        <f t="shared" si="49"/>
        <v>0</v>
      </c>
      <c r="BK47" s="1">
        <f t="shared" si="50"/>
        <v>0</v>
      </c>
      <c r="BL47" s="1">
        <f t="shared" si="51"/>
        <v>0</v>
      </c>
      <c r="BM47" s="1">
        <f t="shared" si="52"/>
        <v>0</v>
      </c>
      <c r="BN47" s="1">
        <f t="shared" si="53"/>
        <v>0</v>
      </c>
      <c r="BO47" s="1">
        <f t="shared" si="54"/>
        <v>0</v>
      </c>
      <c r="BP47" s="1">
        <f t="shared" si="55"/>
        <v>0</v>
      </c>
      <c r="BQ47" s="1">
        <f t="shared" si="56"/>
        <v>0</v>
      </c>
      <c r="BR47" s="1">
        <f t="shared" si="57"/>
        <v>0</v>
      </c>
      <c r="BS47" s="1">
        <f t="shared" si="58"/>
        <v>0</v>
      </c>
      <c r="BT47" s="1">
        <f t="shared" si="59"/>
        <v>0</v>
      </c>
      <c r="BU47" s="1">
        <f t="shared" si="60"/>
        <v>0</v>
      </c>
      <c r="BV47" s="1">
        <f t="shared" si="61"/>
        <v>12.457014340999999</v>
      </c>
      <c r="BW47" s="1">
        <f t="shared" si="62"/>
        <v>13.372329686000009</v>
      </c>
      <c r="BX47" s="1">
        <f t="shared" si="63"/>
        <v>3.6066874020000013</v>
      </c>
      <c r="BY47" s="1">
        <f t="shared" si="64"/>
        <v>8.8880887799999986</v>
      </c>
      <c r="BZ47" s="1">
        <f t="shared" si="65"/>
        <v>3.7074472600000004</v>
      </c>
      <c r="CA47" s="1">
        <f t="shared" si="66"/>
        <v>0</v>
      </c>
      <c r="CB47" s="1">
        <f t="shared" si="67"/>
        <v>0</v>
      </c>
      <c r="CC47" s="1">
        <f t="shared" si="68"/>
        <v>0</v>
      </c>
      <c r="CD47" s="1">
        <f t="shared" si="69"/>
        <v>0</v>
      </c>
      <c r="CE47" s="1">
        <f t="shared" si="70"/>
        <v>0</v>
      </c>
      <c r="CF47" s="1">
        <f t="shared" si="71"/>
        <v>0</v>
      </c>
      <c r="CG47" s="1">
        <f t="shared" si="72"/>
        <v>0</v>
      </c>
      <c r="CH47" s="1">
        <f t="shared" si="73"/>
        <v>0</v>
      </c>
      <c r="EF47" s="4">
        <v>-5.8967587000000002E-2</v>
      </c>
      <c r="EG47" s="4">
        <v>-0.30053055000000001</v>
      </c>
      <c r="EH47" s="4">
        <v>0.108918816</v>
      </c>
      <c r="EI47" s="4">
        <v>-3.5899359999999998E-2</v>
      </c>
      <c r="EJ47" s="4">
        <v>-0.31488326</v>
      </c>
      <c r="EK47" s="4">
        <v>1.2154105E-2</v>
      </c>
      <c r="EL47" s="4">
        <v>-0.13773862000000001</v>
      </c>
      <c r="EM47" s="4">
        <v>-4.7105837999999997E-2</v>
      </c>
      <c r="EN47" s="4">
        <v>-0.65026282999999996</v>
      </c>
      <c r="EO47" s="4">
        <v>4.4184926999999999E-2</v>
      </c>
      <c r="EP47" s="4">
        <v>-0.54008230000000002</v>
      </c>
      <c r="EQ47" s="4">
        <v>0.10318817</v>
      </c>
      <c r="ER47" s="4">
        <v>0.20260637000000001</v>
      </c>
      <c r="ES47" s="4">
        <v>-0.11200456</v>
      </c>
      <c r="ET47" s="4">
        <v>-7.6755260000000006E-2</v>
      </c>
      <c r="EU47" s="4">
        <v>-0.19283818</v>
      </c>
      <c r="EV47" s="4">
        <v>8.1564929999999994E-2</v>
      </c>
      <c r="EW47" s="4">
        <v>8.530662E-2</v>
      </c>
      <c r="EX47" s="4">
        <v>4.0887646E-2</v>
      </c>
      <c r="EY47" s="4">
        <v>-3.1595551000000001E-3</v>
      </c>
      <c r="EZ47" s="4">
        <v>9.0089160000000005E-3</v>
      </c>
      <c r="FA47" s="5">
        <v>0.10251004</v>
      </c>
      <c r="FB47" s="4">
        <v>-4.1854101999999997E-2</v>
      </c>
      <c r="FC47" s="4">
        <v>-0.27241725</v>
      </c>
      <c r="FD47" s="4">
        <v>-0.26825621999999999</v>
      </c>
      <c r="FE47" s="4">
        <v>-8.3704980000000005E-3</v>
      </c>
      <c r="FF47" s="4">
        <v>0.17518323999999999</v>
      </c>
      <c r="FG47" s="4">
        <v>0.14661188</v>
      </c>
      <c r="FH47" s="4">
        <v>1.8918203000000001E-2</v>
      </c>
      <c r="FI47" s="4">
        <v>-0.12513213000000001</v>
      </c>
      <c r="FJ47" s="4">
        <v>-0.14682281</v>
      </c>
      <c r="FK47" s="4">
        <v>-9.7548689999999993E-2</v>
      </c>
      <c r="FL47" s="4">
        <v>-0.2229594</v>
      </c>
      <c r="FM47" s="4">
        <v>1.7283099E-2</v>
      </c>
      <c r="FN47" s="4">
        <v>0.22157321999999999</v>
      </c>
      <c r="FO47" s="4">
        <v>0.15479541999999999</v>
      </c>
      <c r="FP47" s="4">
        <v>-0.16947466</v>
      </c>
      <c r="FQ47" s="4">
        <v>-0.18664694000000001</v>
      </c>
      <c r="FR47" s="4">
        <v>-5.955091E-3</v>
      </c>
      <c r="FS47" s="4">
        <v>8.1145874999999992E-3</v>
      </c>
      <c r="FT47" s="4">
        <v>0.18322411</v>
      </c>
      <c r="FU47" s="4">
        <v>-3.3065468000000001E-2</v>
      </c>
      <c r="FV47" s="4">
        <v>-0.10368255</v>
      </c>
      <c r="FW47" s="4">
        <v>-1.7802015000000001E-2</v>
      </c>
      <c r="FX47" s="4">
        <v>1.8507573999999999E-2</v>
      </c>
      <c r="FY47" s="4">
        <v>-7.4194590000000005E-2</v>
      </c>
      <c r="FZ47" s="4">
        <v>1.9377545999999999E-2</v>
      </c>
      <c r="GA47" s="4">
        <v>-0.14227234</v>
      </c>
      <c r="GB47" s="4">
        <v>-0.16197835999999999</v>
      </c>
      <c r="GC47" s="4">
        <v>-0.15792222</v>
      </c>
      <c r="GD47" s="4">
        <v>8.4694140000000001E-2</v>
      </c>
      <c r="GE47" s="4">
        <v>0.24928023999999999</v>
      </c>
      <c r="GF47" s="4">
        <v>-5.9962343000000001E-2</v>
      </c>
      <c r="GG47" s="4">
        <v>1.7332495999999999E-2</v>
      </c>
      <c r="GH47" s="4">
        <v>0.106413506</v>
      </c>
      <c r="GI47" s="4">
        <v>-0.52804225999999999</v>
      </c>
      <c r="GJ47" s="4">
        <v>-0.20291248000000001</v>
      </c>
      <c r="GK47" s="4">
        <v>5.9653677000000002E-2</v>
      </c>
      <c r="GL47" s="4">
        <v>-0.12608674</v>
      </c>
      <c r="GM47" s="4">
        <v>-9.5328120000000002E-2</v>
      </c>
      <c r="GN47" s="4">
        <v>-0.12981945</v>
      </c>
      <c r="GO47" s="4">
        <v>6.0494717000000003E-2</v>
      </c>
      <c r="GP47" s="4">
        <v>-8.3010879999999995E-2</v>
      </c>
      <c r="GQ47" s="4">
        <v>-9.2019885999999995E-2</v>
      </c>
      <c r="GS47" s="1">
        <f>DZ1*FZ1+DZ29*FZ2+DZ57*FZ3+DZ85*FZ4+EA1*FZ5+EA29*FZ6+EA57*FZ7+EA85*FZ8+EB1*FZ9+EB29*FZ10+EB57*FZ11+EB85*FZ12+EC1*FZ13+EC29*FZ14+EC57*FZ15+EC85*FZ16+ED1*FZ17+ED29*FZ18+ED57*FZ19+ED85*FZ20+DZ2*FZ21+DZ30*FZ22+DZ58*FZ23+DZ86*FZ24+EA2*FZ25+EA30*FZ26+EA58*FZ27+EA86*FZ28+EB2*FZ29+EB30*FZ30+EB58*FZ31+EB86*FZ32+EC2*FZ33+EC30*FZ34+EC58*FZ35+EC86*FZ36+ED2*FZ37+ED30*FZ38+ED58*FZ39+ED86*FZ40+DZ3*FZ41+DZ31*FZ42+DZ59*FZ43+DZ87*FZ44+EA3*FZ45+EA31*FZ46+EA59*FZ47+EA87*FZ48+EB3*FZ49+EB31*FZ50+EB59*FZ51+EB87*FZ52+EC3*FZ53+EC31*FZ54+EC59*FZ55+EC87*FZ56+ED3*FZ57+ED31*FZ58+ED59*FZ59+ED87*FZ60+DZ4*FZ61+DZ32*FZ62+DZ60*FZ63+DZ88*FZ64+EA4*FZ65+EA32*FZ66+EA60*FZ67+EA88*FZ68+EB4*FZ69+EB32*FZ70+EB60*FZ71+EB88*FZ72+EC4*FZ73+EC32*FZ74+EC60*FZ75+EC88*FZ76+ED4*FZ77+ED32*FZ78+ED60*FZ79+ED88*FZ80+DZ5*FZ81+DZ33*FZ82+DZ61*FZ83+DZ89*FZ84+EA5*FZ85+EA33*FZ86+EA61*FZ87+EA89*FZ88+EB5*FZ89+EB33*FZ90+EB61*FZ91+EB89*FZ92+EC5*FZ93+EC33*FZ94+EC61*FZ95+EC89*FZ96+ED5*FZ97+ED33*FZ98+ED61*FZ99+ED89*FZ100+FZ102</f>
        <v>-21.361291911499489</v>
      </c>
      <c r="GX47" s="1">
        <f t="shared" si="38"/>
        <v>0</v>
      </c>
      <c r="GZ47" s="4">
        <v>2.7991421999999998E-2</v>
      </c>
      <c r="HA47" s="4">
        <v>-6.7974850000000003E-2</v>
      </c>
      <c r="HB47" s="4">
        <v>0.15137531000000001</v>
      </c>
      <c r="HC47" s="4">
        <v>3.9118219999999997E-3</v>
      </c>
      <c r="HD47" s="4">
        <v>0.14387372000000001</v>
      </c>
      <c r="HE47" s="4">
        <v>3.8590275E-2</v>
      </c>
      <c r="HF47" s="4">
        <v>3.8837459999999997E-2</v>
      </c>
      <c r="HG47" s="4">
        <v>9.0979000000000004E-2</v>
      </c>
      <c r="HH47" s="4">
        <v>-8.3787054E-2</v>
      </c>
      <c r="HI47" s="4">
        <v>-9.6303780000000005E-2</v>
      </c>
    </row>
    <row r="48" spans="11:217" ht="15.75" customHeight="1" x14ac:dyDescent="0.4">
      <c r="AH48" s="1">
        <f>A20*AD40+B20*AE40+C20*AF40+A21*AD41+B21*AE41+C21*AF41+A22*AD42+B22*AE42+C22*AF42+AF44</f>
        <v>-0.22876577000000001</v>
      </c>
      <c r="AI48" s="1">
        <f>B20*AD40+C20*AE40+D20*AF40+B21*AD41+C21*AE41+D21*AF41+B22*AD42+C22*AE42+D22*AF42+AF44</f>
        <v>-0.22876577000000001</v>
      </c>
      <c r="AJ48" s="1">
        <f>C20*AD40+D20*AE40+E20*AF40+C21*AD41+D21*AE41+E21*AF41+C22*AD42+D22*AE42+E22*AF42+AF44</f>
        <v>-0.22876577000000001</v>
      </c>
      <c r="AK48" s="1">
        <f>D20*AD40+E20*AE40+F20*AF40+D21*AD41+E21*AE41+F21*AF41+D22*AD42+E22*AE42+F22*AF42+AF44</f>
        <v>-0.22876577000000001</v>
      </c>
      <c r="AL48" s="1">
        <f>E20*AD40+F20*AE40+G20*AF40+E21*AD41+F21*AE41+G21*AF41+E22*AD42+F22*AE42+G22*AF42+AF44</f>
        <v>11.568377476</v>
      </c>
      <c r="AM48" s="1">
        <f>F20*AD40+G20*AE40+H20*AF40+F21*AD41+G21*AE41+H21*AF41+F22*AD42+G22*AE42+H22*AF42+AF44</f>
        <v>26.490618431999994</v>
      </c>
      <c r="AN48" s="1">
        <f>G20*AD40+H20*AE40+I20*AF40+G21*AD41+H21*AE41+I21*AF41+G22*AD42+H22*AE42+I22*AF42+AF44</f>
        <v>-8.8529056830000048</v>
      </c>
      <c r="AO48" s="1">
        <f>H20*AD40+I20*AE40+J20*AF40+H21*AD41+I21*AE41+J21*AF41+H22*AD42+I22*AE42+J22*AF42+AF44</f>
        <v>-43.993074544000002</v>
      </c>
      <c r="AP48" s="1">
        <f>I20*AD40+J20*AE40+K20*AF40+I21*AD41+J21*AE41+K21*AF41+I22*AD42+J22*AE42+K22*AF42+AF44</f>
        <v>-32.556583494000002</v>
      </c>
      <c r="AQ48" s="1">
        <f>J20*AD40+K20*AE40+L20*AF40+J21*AD41+K21*AE41+L21*AF41+J22*AD42+K22*AE42+L22*AF42+AF44</f>
        <v>-9.950832075000001</v>
      </c>
      <c r="AR48" s="1">
        <f>K20*AD40+L20*AE40+M20*AF40+K21*AD41+L21*AE41+M21*AF41+K22*AD42+L22*AE42+M22*AF42+AF44</f>
        <v>-2.4231225599999999</v>
      </c>
      <c r="AS48" s="1">
        <f>L20*AD40+M20*AE40+N20*AF40+L21*AD41+M21*AE41+N21*AF41+L22*AD42+M22*AE42+N22*AF42+AF44</f>
        <v>-0.58223091999999999</v>
      </c>
      <c r="AT48" s="1">
        <f>M20*AD40+N20*AE40+O20*AF40+M21*AD41+N21*AE41+O21*AF41+M22*AD42+N22*AE42+O22*AF42+AF44</f>
        <v>-2.1712663549999998</v>
      </c>
      <c r="AU48" s="1">
        <f>N20*AD40+O20*AE40+P20*AF40+N21*AD41+O21*AE41+P21*AF41+N22*AD42+O22*AE42+P22*AF42+AF44</f>
        <v>1.8674125999999986</v>
      </c>
      <c r="AV48" s="1">
        <f>O20*AD40+P20*AE40+Q20*AF40+O21*AD41+P21*AE41+Q21*AF41+O22*AD42+P22*AE42+Q22*AF42+AF44</f>
        <v>6.4364354520000084</v>
      </c>
      <c r="AW48" s="1">
        <f>P20*AD40+Q20*AE40+R20*AF40+P21*AD41+Q21*AE41+R21*AF41+P22*AD42+Q22*AE42+R22*AF42+AF44</f>
        <v>14.652405742000004</v>
      </c>
      <c r="AX48" s="1">
        <f>Q20*AD40+R20*AE40+S20*AF40+Q21*AD41+R21*AE41+S21*AF41+Q22*AD42+R22*AE42+S22*AF42+AF44</f>
        <v>9.4422947799999974</v>
      </c>
      <c r="AY48" s="1">
        <f>R20*AD40+S20*AE40+T20*AF40+R21*AD41+S21*AE41+T21*AF41+R22*AD42+S22*AE42+T22*AF42+AF44</f>
        <v>2.0689594300000005</v>
      </c>
      <c r="AZ48" s="1">
        <f>S20*AD40+T20*AE40+U20*AF40+S21*AD41+T21*AE41+U21*AF41+S22*AD42+T22*AE42+U22*AF42+AF44</f>
        <v>-0.22876577000000001</v>
      </c>
      <c r="BA48" s="1">
        <f>T20*AD40+U20*AE40+V20*AF40+T21*AD41+U21*AE41+V21*AF41+T22*AD42+U22*AE42+V22*AF42+AF44</f>
        <v>-0.22876577000000001</v>
      </c>
      <c r="BB48" s="1">
        <f>U20*AD40+V20*AE40+W20*AF40+U21*AD41+V21*AE41+W21*AF41+U22*AD42+V22*AE42+W22*AF42+AF44</f>
        <v>-0.22876577000000001</v>
      </c>
      <c r="BC48" s="1">
        <f>V20*AD40+W20*AE40+X20*AF40+V21*AD41+W21*AE41+X21*AF41+V22*AD42+W22*AE42+X22*AF42+AF44</f>
        <v>-0.22876577000000001</v>
      </c>
      <c r="BD48" s="1">
        <f>W20*AD40+X20*AE40+Y20*AF40+W21*AD41+X21*AE41+Y21*AF41+W22*AD42+X22*AE42+Y22*AF42+AF44</f>
        <v>-0.22876577000000001</v>
      </c>
      <c r="BE48" s="1">
        <f>X20*AD40+Y20*AE40+Z20*AF40+X21*AD41+Y21*AE41+Z21*AF41+X22*AD42+Y22*AE42+Z22*AF42+AF44</f>
        <v>-0.22876577000000001</v>
      </c>
      <c r="BF48" s="1">
        <f>Y20*AD40+Z20*AE40+AA20*AF40+Y21*AD41+Z21*AE41+AA21*AF41+Y22*AD42+Z22*AE42+AA22*AF42+AF44</f>
        <v>-0.22876577000000001</v>
      </c>
      <c r="BG48" s="1">
        <f>Z20*AD40+AA20*AE40+AB20*AF40+Z21*AD41+AA21*AE41+AB21*AF41+Z22*AD42+AA22*AE42+AB22*AF42+AF44</f>
        <v>-0.22876577000000001</v>
      </c>
      <c r="BI48" s="1">
        <f t="shared" si="48"/>
        <v>0</v>
      </c>
      <c r="BJ48" s="1">
        <f t="shared" si="49"/>
        <v>0</v>
      </c>
      <c r="BK48" s="1">
        <f t="shared" si="50"/>
        <v>0</v>
      </c>
      <c r="BL48" s="1">
        <f t="shared" si="51"/>
        <v>0</v>
      </c>
      <c r="BM48" s="1">
        <f t="shared" si="52"/>
        <v>11.568377476</v>
      </c>
      <c r="BN48" s="1">
        <f t="shared" si="53"/>
        <v>26.490618431999994</v>
      </c>
      <c r="BO48" s="1">
        <f t="shared" si="54"/>
        <v>0</v>
      </c>
      <c r="BP48" s="1">
        <f t="shared" si="55"/>
        <v>0</v>
      </c>
      <c r="BQ48" s="1">
        <f t="shared" si="56"/>
        <v>0</v>
      </c>
      <c r="BR48" s="1">
        <f t="shared" si="57"/>
        <v>0</v>
      </c>
      <c r="BS48" s="1">
        <f t="shared" si="58"/>
        <v>0</v>
      </c>
      <c r="BT48" s="1">
        <f t="shared" si="59"/>
        <v>0</v>
      </c>
      <c r="BU48" s="1">
        <f t="shared" si="60"/>
        <v>0</v>
      </c>
      <c r="BV48" s="1">
        <f t="shared" si="61"/>
        <v>1.8674125999999986</v>
      </c>
      <c r="BW48" s="1">
        <f t="shared" si="62"/>
        <v>6.4364354520000084</v>
      </c>
      <c r="BX48" s="1">
        <f t="shared" si="63"/>
        <v>14.652405742000004</v>
      </c>
      <c r="BY48" s="1">
        <f t="shared" si="64"/>
        <v>9.4422947799999974</v>
      </c>
      <c r="BZ48" s="1">
        <f t="shared" si="65"/>
        <v>2.0689594300000005</v>
      </c>
      <c r="CA48" s="1">
        <f t="shared" si="66"/>
        <v>0</v>
      </c>
      <c r="CB48" s="1">
        <f t="shared" si="67"/>
        <v>0</v>
      </c>
      <c r="CC48" s="1">
        <f t="shared" si="68"/>
        <v>0</v>
      </c>
      <c r="CD48" s="1">
        <f t="shared" si="69"/>
        <v>0</v>
      </c>
      <c r="CE48" s="1">
        <f t="shared" si="70"/>
        <v>0</v>
      </c>
      <c r="CF48" s="1">
        <f t="shared" si="71"/>
        <v>0</v>
      </c>
      <c r="CG48" s="1">
        <f t="shared" si="72"/>
        <v>0</v>
      </c>
      <c r="CH48" s="1">
        <f t="shared" si="73"/>
        <v>0</v>
      </c>
      <c r="EF48" s="4">
        <v>9.4222490000000006E-3</v>
      </c>
      <c r="EG48" s="4">
        <v>0.15622504000000001</v>
      </c>
      <c r="EH48" s="4">
        <v>7.4848674000000004E-2</v>
      </c>
      <c r="EI48" s="4">
        <v>-0.11161632</v>
      </c>
      <c r="EJ48" s="4">
        <v>1.6816145000000001E-2</v>
      </c>
      <c r="EK48" s="4">
        <v>2.5599904E-3</v>
      </c>
      <c r="EL48" s="4">
        <v>9.3385700000000002E-2</v>
      </c>
      <c r="EM48" s="4">
        <v>-2.1540080999999999E-2</v>
      </c>
      <c r="EN48" s="4">
        <v>2.0922558000000001E-2</v>
      </c>
      <c r="EO48" s="4">
        <v>2.9328492000000001E-2</v>
      </c>
      <c r="EP48" s="4">
        <v>-6.9282209999999997E-2</v>
      </c>
      <c r="EQ48" s="4">
        <v>3.7613489999999999E-2</v>
      </c>
      <c r="ER48" s="4">
        <v>-0.23528038000000001</v>
      </c>
      <c r="ES48" s="4">
        <v>-7.0764690000000005E-2</v>
      </c>
      <c r="ET48" s="4">
        <v>-0.16616590000000001</v>
      </c>
      <c r="EU48" s="4">
        <v>6.5522163999999994E-2</v>
      </c>
      <c r="EV48" s="4">
        <v>4.9038995000000002E-2</v>
      </c>
      <c r="EW48" s="4">
        <v>-5.3602065999999997E-2</v>
      </c>
      <c r="EX48" s="4">
        <v>-6.7693455999999997E-3</v>
      </c>
      <c r="EY48" s="4">
        <v>-0.19667815999999999</v>
      </c>
      <c r="EZ48" s="4">
        <v>0.14401040000000001</v>
      </c>
      <c r="FA48" s="4">
        <v>-0.24146353000000001</v>
      </c>
      <c r="FB48" s="4">
        <v>-3.2892400000000002E-2</v>
      </c>
      <c r="FC48" s="4">
        <v>6.0191814000000003E-2</v>
      </c>
      <c r="FD48" s="4">
        <v>3.4098196999999997E-2</v>
      </c>
      <c r="FE48" s="4">
        <v>-3.3532917000000002E-2</v>
      </c>
      <c r="FF48" s="4">
        <v>-0.22447006</v>
      </c>
      <c r="FG48" s="4">
        <v>-0.40254881999999997</v>
      </c>
      <c r="FH48" s="4">
        <v>2.9517079000000002E-2</v>
      </c>
      <c r="FI48" s="4">
        <v>7.8216620000000001E-2</v>
      </c>
      <c r="FJ48" s="4">
        <v>-0.1481933</v>
      </c>
      <c r="FK48" s="4">
        <v>0.11626775</v>
      </c>
      <c r="FL48" s="4">
        <v>-0.10493071399999999</v>
      </c>
      <c r="FM48" s="4">
        <v>-5.3848519999999997E-2</v>
      </c>
      <c r="FN48" s="4">
        <v>-0.16473989999999999</v>
      </c>
      <c r="FO48" s="4">
        <v>-0.21180671000000001</v>
      </c>
      <c r="FP48" s="4">
        <v>4.01681E-3</v>
      </c>
      <c r="FQ48" s="4">
        <v>-0.10171837</v>
      </c>
      <c r="FR48" s="4">
        <v>0.11157597</v>
      </c>
      <c r="FS48" s="4">
        <v>-2.1354154E-2</v>
      </c>
      <c r="FT48" s="4">
        <v>-0.16420999999999999</v>
      </c>
      <c r="FU48" s="4">
        <v>-0.19126734000000001</v>
      </c>
      <c r="FV48" s="4">
        <v>9.1554224000000003E-2</v>
      </c>
      <c r="FW48" s="4">
        <v>-7.6129810000000006E-2</v>
      </c>
      <c r="FX48" s="4">
        <v>0.116263956</v>
      </c>
      <c r="FY48" s="4">
        <v>0.12179027000000001</v>
      </c>
      <c r="FZ48" s="4">
        <v>0.19023506000000001</v>
      </c>
      <c r="GA48" s="4">
        <v>0.23403741</v>
      </c>
      <c r="GB48" s="4">
        <v>5.4657035E-2</v>
      </c>
      <c r="GC48" s="4">
        <v>9.3073489999999995E-2</v>
      </c>
      <c r="GD48" s="4">
        <v>-8.4670454000000006E-2</v>
      </c>
      <c r="GE48" s="4">
        <v>1.0181460999999999E-2</v>
      </c>
      <c r="GF48" s="4">
        <v>1.0966180000000001E-2</v>
      </c>
      <c r="GG48" s="4">
        <v>-6.0961872E-2</v>
      </c>
      <c r="GH48" s="4">
        <v>-9.9332229999999994E-2</v>
      </c>
      <c r="GI48" s="4">
        <v>-1.5524596999999999E-2</v>
      </c>
      <c r="GJ48" s="4">
        <v>0.15706971</v>
      </c>
      <c r="GK48" s="4">
        <v>-0.1829954</v>
      </c>
      <c r="GL48" s="4">
        <v>-8.7771909999999995E-2</v>
      </c>
      <c r="GM48" s="4">
        <v>-0.13391976</v>
      </c>
      <c r="GN48" s="4">
        <v>0.17531113000000001</v>
      </c>
      <c r="GO48" s="4">
        <v>-1.856988E-2</v>
      </c>
      <c r="GP48" s="4">
        <v>-0.16514517000000001</v>
      </c>
      <c r="GQ48" s="4">
        <v>-3.5212743999999997E-2</v>
      </c>
      <c r="GS48" s="1">
        <f>DZ1*GA1+DZ29*GA2+DZ57*GA3+DZ85*GA4+EA1*GA5+EA29*GA6+EA57*GA7+EA85*GA8+EB1*GA9+EB29*GA10+EB57*GA11+EB85*GA12+EC1*GA13+EC29*GA14+EC57*GA15+EC85*GA16+ED1*GA17+ED29*GA18+ED57*GA19+ED85*GA20+DZ2*GA21+DZ30*GA22+DZ58*GA23+DZ86*GA24+EA2*GA25+EA30*GA26+EA58*GA27+EA86*GA28+EB2*GA29+EB30*GA30+EB58*GA31+EB86*GA32+EC2*GA33+EC30*GA34+EC58*GA35+EC86*GA36+ED2*GA37+ED30*GA38+ED58*GA39+ED86*GA40+DZ3*GA41+DZ31*GA42+DZ59*GA43+DZ87*GA44+EA3*GA45+EA31*GA46+EA59*GA47+EA87*GA48+EB3*GA49+EB31*GA50+EB59*GA51+EB87*GA52+EC3*GA53+EC31*GA54+EC59*GA55+EC87*GA56+ED3*GA57+ED31*GA58+ED59*GA59+ED87*GA60+DZ4*GA61+DZ32*GA62+DZ60*GA63+DZ88*GA64+EA4*GA65+EA32*GA66+EA60*GA67+EA88*GA68+EB4*GA69+EB32*GA70+EB60*GA71+EB88*GA72+EC4*GA73+EC32*GA74+EC60*GA75+EC88*GA76+ED4*GA77+ED32*GA78+ED60*GA79+ED88*GA80+DZ5*GA81+DZ33*GA82+DZ61*GA83+DZ89*GA84+EA5*GA85+EA33*GA86+EA61*GA87+EA89*GA88+EB5*GA89+EB33*GA90+EB61*GA91+EB89*GA92+EC5*GA93+EC33*GA94+EC61*GA95+EC89*GA96+ED5*GA97+ED33*GA98+ED61*GA99+ED89*GA100+GA102</f>
        <v>-5.1216696273884361</v>
      </c>
      <c r="GX48" s="1">
        <f t="shared" si="38"/>
        <v>0</v>
      </c>
      <c r="GZ48" s="4">
        <v>1.4223751999999999E-2</v>
      </c>
      <c r="HA48" s="4">
        <v>1.3147028E-2</v>
      </c>
      <c r="HB48" s="4">
        <v>-3.8834920000000002E-2</v>
      </c>
      <c r="HC48" s="4">
        <v>1.8053623000000001E-2</v>
      </c>
      <c r="HD48" s="4">
        <v>0.16650361</v>
      </c>
      <c r="HE48" s="4">
        <v>0.17239024999999999</v>
      </c>
      <c r="HF48" s="4">
        <v>0.16683853000000001</v>
      </c>
      <c r="HG48" s="4">
        <v>-5.1178719999999997E-2</v>
      </c>
      <c r="HH48" s="4">
        <v>0.17458707000000001</v>
      </c>
      <c r="HI48" s="4">
        <v>0.16087043000000001</v>
      </c>
    </row>
    <row r="49" spans="34:217" ht="15.75" customHeight="1" x14ac:dyDescent="0.4">
      <c r="AH49" s="1">
        <f>A21*AD40+B21*AE40+C21*AF40+A22*AD41+B22*AE41+C22*AF41+A23*AD42+B23*AE42+C23*AF42+AF44</f>
        <v>-0.22876577000000001</v>
      </c>
      <c r="AI49" s="1">
        <f>B21*AD40+C21*AE40+D21*AF40+B22*AD41+C22*AE41+D22*AF41+B23*AD42+C23*AE42+D23*AF42+AF44</f>
        <v>-0.22876577000000001</v>
      </c>
      <c r="AJ49" s="1">
        <f>C21*AD40+D21*AE40+E21*AF40+C22*AD41+D22*AE41+E22*AF41+C23*AD42+D23*AE42+E23*AF42+AF44</f>
        <v>-0.22876577000000001</v>
      </c>
      <c r="AK49" s="1">
        <f>D21*AD40+E21*AE40+F21*AF40+D22*AD41+E22*AE41+F22*AF41+D23*AD42+E23*AE42+F23*AF42+AF44</f>
        <v>-0.22876577000000001</v>
      </c>
      <c r="AL49" s="1">
        <f>E21*AD40+F21*AE40+G21*AF40+E22*AD41+F22*AE41+G22*AF41+E23*AD42+F23*AE42+G23*AF42+AF44</f>
        <v>2.8159747180000001</v>
      </c>
      <c r="AM49" s="1">
        <f>F21*AD40+G21*AE40+H21*AF40+F22*AD41+G22*AE41+H22*AF41+F23*AD42+G23*AE42+H23*AF42+AF44</f>
        <v>31.884904056</v>
      </c>
      <c r="AN49" s="1">
        <f>G21*AD40+H21*AE40+I21*AF40+G22*AD41+H22*AE41+I22*AF41+G23*AD42+H23*AE42+I23*AF42+AF44</f>
        <v>57.438255388999998</v>
      </c>
      <c r="AO49" s="1">
        <f>H21*AD40+I21*AE40+J21*AF40+H22*AD41+I22*AE41+J22*AF41+H23*AD42+I23*AE42+J23*AF42+AF44</f>
        <v>1.2804247399999962</v>
      </c>
      <c r="AP49" s="1">
        <f>I21*AD40+J21*AE40+K21*AF40+I22*AD41+J22*AE41+K22*AF41+I23*AD42+J23*AE42+K23*AF42+AF44</f>
        <v>-60.707375255999999</v>
      </c>
      <c r="AQ49" s="1">
        <f>J21*AD40+K21*AE40+L21*AF40+J22*AD41+K22*AE41+L22*AF41+J23*AD42+K23*AE42+L23*AF42+AF44</f>
        <v>-71.136376377000005</v>
      </c>
      <c r="AR49" s="1">
        <f>K21*AD40+L21*AE40+M21*AF40+K22*AD41+L22*AE41+M22*AF41+K23*AD42+L23*AE42+M23*AF42+AF44</f>
        <v>-67.081476273999996</v>
      </c>
      <c r="AS49" s="1">
        <f>L21*AD40+M21*AE40+N21*AF40+L22*AD41+M22*AE41+N22*AF41+L23*AD42+M23*AE42+N23*AF42+AF44</f>
        <v>-52.101036918000005</v>
      </c>
      <c r="AT49" s="1">
        <f>M21*AD40+N21*AE40+O21*AF40+M22*AD41+N22*AE41+O22*AF41+M23*AD42+N23*AE42+O23*AF42+AF44</f>
        <v>-41.212430218000002</v>
      </c>
      <c r="AU49" s="1">
        <f>N21*AD40+O21*AE40+P21*AF40+N22*AD41+O22*AE41+P22*AF41+N23*AD42+O23*AE42+P23*AF42+AF44</f>
        <v>-22.598298470999996</v>
      </c>
      <c r="AV49" s="1">
        <f>O21*AD40+P21*AE40+Q21*AF40+O22*AD41+P22*AE41+Q22*AF41+O23*AD42+P23*AE42+Q23*AF42+AF44</f>
        <v>3.0362342599999961</v>
      </c>
      <c r="AW49" s="1">
        <f>P21*AD40+Q21*AE40+R21*AF40+P22*AD41+Q22*AE41+R22*AF41+P23*AD42+Q23*AE42+R23*AF42+AF44</f>
        <v>21.369773950000006</v>
      </c>
      <c r="AX49" s="1">
        <f>Q21*AD40+R21*AE40+S21*AF40+Q22*AD41+R22*AE41+S22*AF41+Q23*AD42+R23*AE42+S23*AF42+AF44</f>
        <v>13.84320973</v>
      </c>
      <c r="AY49" s="1">
        <f>R21*AD40+S21*AE40+T21*AF40+R22*AD41+S22*AE41+T22*AF41+R23*AD42+S23*AE42+T23*AF42+AF44</f>
        <v>-0.22876577000000001</v>
      </c>
      <c r="AZ49" s="1">
        <f>S21*AD40+T21*AE40+U21*AF40+S22*AD41+T22*AE41+U22*AF41+S23*AD42+T23*AE42+U23*AF42+AF44</f>
        <v>-0.22876577000000001</v>
      </c>
      <c r="BA49" s="1">
        <f>T21*AD40+U21*AE40+V21*AF40+T22*AD41+U22*AE41+V22*AF41+T23*AD42+U23*AE42+V23*AF42+AF44</f>
        <v>-0.22876577000000001</v>
      </c>
      <c r="BB49" s="1">
        <f>U21*AD40+V21*AE40+W21*AF40+U22*AD41+V22*AE41+W22*AF41+U23*AD42+V23*AE42+W23*AF42+AF44</f>
        <v>-0.22876577000000001</v>
      </c>
      <c r="BC49" s="1">
        <f>V21*AD40+W21*AE40+X21*AF40+V22*AD41+W22*AE41+X22*AF41+V23*AD42+W23*AE42+X23*AF42+AF44</f>
        <v>-0.22876577000000001</v>
      </c>
      <c r="BD49" s="1">
        <f>W21*AD40+X21*AE40+Y21*AF40+W22*AD41+X22*AE41+Y22*AF41+W23*AD42+X23*AE42+Y23*AF42+AF44</f>
        <v>-0.22876577000000001</v>
      </c>
      <c r="BE49" s="1">
        <f>X21*AD40+Y21*AE40+Z21*AF40+X22*AD41+Y22*AE41+Z22*AF41+X23*AD42+Y23*AE42+Z23*AF42+AF44</f>
        <v>-0.22876577000000001</v>
      </c>
      <c r="BF49" s="1">
        <f>Y21*AD40+Z21*AE40+AA21*AF40+Y22*AD41+Z22*AE41+AA22*AF41+Y23*AD42+Z23*AE42+AA23*AF42+AF44</f>
        <v>-0.22876577000000001</v>
      </c>
      <c r="BG49" s="1">
        <f>Z21*AD40+AA21*AE40+AB21*AF40+Z22*AD41+AA22*AE41+AB22*AF41+Z23*AD42+AA23*AE42+AB23*AF42+AF44</f>
        <v>-0.22876577000000001</v>
      </c>
      <c r="BI49" s="1">
        <f t="shared" si="48"/>
        <v>0</v>
      </c>
      <c r="BJ49" s="1">
        <f t="shared" si="49"/>
        <v>0</v>
      </c>
      <c r="BK49" s="1">
        <f t="shared" si="50"/>
        <v>0</v>
      </c>
      <c r="BL49" s="1">
        <f t="shared" si="51"/>
        <v>0</v>
      </c>
      <c r="BM49" s="1">
        <f t="shared" si="52"/>
        <v>2.8159747180000001</v>
      </c>
      <c r="BN49" s="1">
        <f t="shared" si="53"/>
        <v>31.884904056</v>
      </c>
      <c r="BO49" s="1">
        <f t="shared" si="54"/>
        <v>57.438255388999998</v>
      </c>
      <c r="BP49" s="1">
        <f t="shared" si="55"/>
        <v>1.2804247399999962</v>
      </c>
      <c r="BQ49" s="1">
        <f t="shared" si="56"/>
        <v>0</v>
      </c>
      <c r="BR49" s="1">
        <f t="shared" si="57"/>
        <v>0</v>
      </c>
      <c r="BS49" s="1">
        <f t="shared" si="58"/>
        <v>0</v>
      </c>
      <c r="BT49" s="1">
        <f t="shared" si="59"/>
        <v>0</v>
      </c>
      <c r="BU49" s="1">
        <f t="shared" si="60"/>
        <v>0</v>
      </c>
      <c r="BV49" s="1">
        <f t="shared" si="61"/>
        <v>0</v>
      </c>
      <c r="BW49" s="1">
        <f t="shared" si="62"/>
        <v>3.0362342599999961</v>
      </c>
      <c r="BX49" s="1">
        <f t="shared" si="63"/>
        <v>21.369773950000006</v>
      </c>
      <c r="BY49" s="1">
        <f t="shared" si="64"/>
        <v>13.84320973</v>
      </c>
      <c r="BZ49" s="1">
        <f t="shared" si="65"/>
        <v>0</v>
      </c>
      <c r="CA49" s="1">
        <f t="shared" si="66"/>
        <v>0</v>
      </c>
      <c r="CB49" s="1">
        <f t="shared" si="67"/>
        <v>0</v>
      </c>
      <c r="CC49" s="1">
        <f t="shared" si="68"/>
        <v>0</v>
      </c>
      <c r="CD49" s="1">
        <f t="shared" si="69"/>
        <v>0</v>
      </c>
      <c r="CE49" s="1">
        <f t="shared" si="70"/>
        <v>0</v>
      </c>
      <c r="CF49" s="1">
        <f t="shared" si="71"/>
        <v>0</v>
      </c>
      <c r="CG49" s="1">
        <f t="shared" si="72"/>
        <v>0</v>
      </c>
      <c r="CH49" s="1">
        <f t="shared" si="73"/>
        <v>0</v>
      </c>
      <c r="EF49" s="4">
        <v>-6.7997829999999995E-2</v>
      </c>
      <c r="EG49" s="4">
        <v>5.3578547999999997E-2</v>
      </c>
      <c r="EH49" s="4">
        <v>-2.9785275E-2</v>
      </c>
      <c r="EI49" s="4">
        <v>8.8855199999999995E-2</v>
      </c>
      <c r="EJ49" s="4">
        <v>-8.8532449999999999E-2</v>
      </c>
      <c r="EK49" s="4">
        <v>-9.3882314999999994E-2</v>
      </c>
      <c r="EL49" s="4">
        <v>-0.17781918999999999</v>
      </c>
      <c r="EM49" s="4">
        <v>0.118945174</v>
      </c>
      <c r="EN49" s="4">
        <v>0.18241478999999999</v>
      </c>
      <c r="EO49" s="4">
        <v>-7.3152990000000001E-2</v>
      </c>
      <c r="EP49" s="4">
        <v>-9.8914354999999995E-2</v>
      </c>
      <c r="EQ49" s="4">
        <v>0.23149900000000001</v>
      </c>
      <c r="ER49" s="4">
        <v>0.29016268000000001</v>
      </c>
      <c r="ES49" s="4">
        <v>-1.8359055999999999E-2</v>
      </c>
      <c r="ET49" s="4">
        <v>-0.16628230999999999</v>
      </c>
      <c r="EU49" s="4">
        <v>-7.6823614999999998E-2</v>
      </c>
      <c r="EV49" s="4">
        <v>0.12401463</v>
      </c>
      <c r="EW49" s="4">
        <v>0.25067306</v>
      </c>
      <c r="EX49" s="4">
        <v>-7.7931836000000004E-2</v>
      </c>
      <c r="EY49" s="4">
        <v>-5.3572975000000002E-2</v>
      </c>
      <c r="EZ49" s="4">
        <v>4.9840122000000001E-2</v>
      </c>
      <c r="FA49" s="4">
        <v>0.16155876</v>
      </c>
      <c r="FB49" s="4">
        <v>8.8007346E-2</v>
      </c>
      <c r="FC49" s="4">
        <v>0.15811591</v>
      </c>
      <c r="FD49" s="4">
        <v>-3.3728019999999997E-2</v>
      </c>
      <c r="FE49" s="4">
        <v>-8.6556314999999995E-2</v>
      </c>
      <c r="FF49" s="4">
        <v>-8.2196099999999996E-4</v>
      </c>
      <c r="FG49" s="4">
        <v>0.20584353999999999</v>
      </c>
      <c r="FH49" s="4">
        <v>0.13492253000000001</v>
      </c>
      <c r="FI49" s="4">
        <v>-6.5022140000000006E-2</v>
      </c>
      <c r="FJ49" s="4">
        <v>0.15145890000000001</v>
      </c>
      <c r="FK49" s="4">
        <v>0.13963249999999999</v>
      </c>
      <c r="FL49" s="4">
        <v>0.20508356</v>
      </c>
      <c r="FM49" s="4">
        <v>0.1290173</v>
      </c>
      <c r="FN49" s="4">
        <v>2.7177765999999999E-2</v>
      </c>
      <c r="FO49" s="4">
        <v>0.18210660000000001</v>
      </c>
      <c r="FP49" s="4">
        <v>-9.6512004999999998E-2</v>
      </c>
      <c r="FQ49" s="4">
        <v>-2.3845455000000002E-2</v>
      </c>
      <c r="FR49" s="4">
        <v>0.10306761</v>
      </c>
      <c r="FS49" s="4">
        <v>-7.0651759999999994E-2</v>
      </c>
      <c r="FT49" s="4">
        <v>3.1006595000000001E-2</v>
      </c>
      <c r="FU49" s="4">
        <v>-0.19516422</v>
      </c>
      <c r="FV49" s="4">
        <v>7.3299639999999999E-2</v>
      </c>
      <c r="FW49" s="4">
        <v>1.6232878E-3</v>
      </c>
      <c r="FX49" s="4">
        <v>5.2826310000000001E-2</v>
      </c>
      <c r="FY49" s="4">
        <v>-2.8523283E-2</v>
      </c>
      <c r="FZ49" s="4">
        <v>-7.0540839999999994E-2</v>
      </c>
      <c r="GA49" s="4">
        <v>0.13539900999999999</v>
      </c>
      <c r="GB49" s="4">
        <v>-0.22883047000000001</v>
      </c>
      <c r="GC49" s="4">
        <v>0.10346619</v>
      </c>
      <c r="GD49" s="4">
        <v>-4.7429737E-2</v>
      </c>
      <c r="GE49" s="4">
        <v>4.6442993000000002E-2</v>
      </c>
      <c r="GF49" s="4">
        <v>8.9322269999999995E-2</v>
      </c>
      <c r="GG49" s="4">
        <v>3.9715640000000003E-2</v>
      </c>
      <c r="GH49" s="4">
        <v>1.8452663E-3</v>
      </c>
      <c r="GI49" s="4">
        <v>0.21831083000000001</v>
      </c>
      <c r="GJ49" s="4">
        <v>1.2512700000000001E-3</v>
      </c>
      <c r="GK49" s="4">
        <v>-1.7146053000000001E-2</v>
      </c>
      <c r="GL49" s="4">
        <v>3.735865E-2</v>
      </c>
      <c r="GM49" s="4">
        <v>3.8591575000000003E-2</v>
      </c>
      <c r="GN49" s="4">
        <v>-0.19087102</v>
      </c>
      <c r="GO49" s="4">
        <v>0.12693329</v>
      </c>
      <c r="GP49" s="4">
        <v>7.2651884999999999E-2</v>
      </c>
      <c r="GQ49" s="4">
        <v>-0.31659873999999999</v>
      </c>
      <c r="GS49" s="1">
        <f>DZ1*GB1+DZ29*GB2+DZ57*GB3+DZ85*GB4+EA1*GB5+EA29*GB6+EA57*GB7+EA85*GB8+EB1*GB9+EB29*GB10+EB57*GB11+EB85*GB12+EC1*GB13+EC29*GB14+EC57*GB15+EC85*GB16+ED1*GB17+ED29*GB18+ED57*GB19+ED85*GB20+DZ2*GB21+DZ30*GB22+DZ58*GB23+DZ86*GB24+EA2*GB25+EA30*GB26+EA58*GB27+EA86*GB28+EB2*GB29+EB30*GB30+EB58*GB31+EB86*GB32+EC2*GB33+EC30*GB34+EC58*GB35+EC86*GB36+ED2*GB37+ED30*GB38+ED58*GB39+ED86*GB40+DZ3*GB41+DZ31*GB42+DZ59*GB43+DZ87*GB44+EA3*GB45+EA31*GB46+EA59*GB47+EA87*GB48+EB3*GB49+EB31*GB50+EB59*GB51+EB87*GB52+EC3*GB53+EC31*GB54+EC59*GB55+EC87*GB56+ED3*GB57+ED31*GB58+ED59*GB59+ED87*GB60+DZ4*GB61+DZ32*GB62+DZ60*GB63+DZ88*GB64+EA4*GB65+EA32*GB66+EA60*GB67+EA88*GB68+EB4*GB69+EB32*GB70+EB60*GB71+EB88*GB72+EC4*GB73+EC32*GB74+EC60*GB75+EC88*GB76+ED4*GB77+ED32*GB78+ED60*GB79+ED88*GB80+DZ5*GB81+DZ33*GB82+DZ61*GB83+DZ89*GB84+EA5*GB85+EA33*GB86+EA61*GB87+EA89*GB88+EB5*GB89+EB33*GB90+EB61*GB91+EB89*GB92+EC5*GB93+EC33*GB94+EC61*GB95+EC89*GB96+ED5*GB97+ED33*GB98+ED61*GB99+ED89*GB100+GB102</f>
        <v>-22.367665481680039</v>
      </c>
      <c r="GX49" s="1">
        <f t="shared" si="38"/>
        <v>0</v>
      </c>
      <c r="GZ49" s="4">
        <v>9.5920644999999999E-2</v>
      </c>
      <c r="HA49" s="4">
        <v>-5.9301109999999997E-2</v>
      </c>
      <c r="HB49" s="4">
        <v>-0.10864480999999999</v>
      </c>
      <c r="HC49" s="4">
        <v>-0.22671178</v>
      </c>
      <c r="HD49" s="4">
        <v>-0.39464336999999999</v>
      </c>
      <c r="HE49" s="4">
        <v>-3.3115167000000001E-2</v>
      </c>
      <c r="HF49" s="4">
        <v>-6.9779079999999997E-3</v>
      </c>
      <c r="HG49" s="4">
        <v>8.2935759999999997E-2</v>
      </c>
      <c r="HH49" s="4">
        <v>-4.1120693E-2</v>
      </c>
      <c r="HI49" s="4">
        <v>-6.8190269999999997E-2</v>
      </c>
    </row>
    <row r="50" spans="34:217" ht="15.75" customHeight="1" x14ac:dyDescent="0.4">
      <c r="AH50" s="1">
        <f>A22*AD40+B22*AE40+C22*AF40+A23*AD41+B23*AE41+C23*AF41+A24*AD42+B24*AE42+C24*AF42+AF44</f>
        <v>-0.22876577000000001</v>
      </c>
      <c r="AI50" s="1">
        <f>B22*AD40+C22*AE40+D22*AF40+B23*AD41+C23*AE41+D23*AF41+B24*AD42+C24*AE42+D24*AF42+AF44</f>
        <v>-0.22876577000000001</v>
      </c>
      <c r="AJ50" s="1">
        <f>C22*AD40+D22*AE40+E22*AF40+C23*AD41+D23*AE41+E23*AF41+C24*AD42+D24*AE42+E24*AF42+AF44</f>
        <v>-0.22876577000000001</v>
      </c>
      <c r="AK50" s="1">
        <f>D22*AD40+E22*AE40+F22*AF40+D23*AD41+E23*AE41+F23*AF41+D24*AD42+E24*AE42+F24*AF42+AF44</f>
        <v>-0.22876577000000001</v>
      </c>
      <c r="AL50" s="1">
        <f>E22*AD40+F22*AE40+G22*AF40+E23*AD41+F23*AE41+G23*AF41+E24*AD42+F24*AE42+G24*AF42+AF44</f>
        <v>-9.7185134000000006E-2</v>
      </c>
      <c r="AM50" s="1">
        <f>F22*AD40+G22*AE40+H22*AF40+F23*AD41+G23*AE41+H23*AF41+F24*AD42+G24*AE42+H24*AF42+AF44</f>
        <v>7.6581119020000008</v>
      </c>
      <c r="AN50" s="1">
        <f>G22*AD40+H22*AE40+I22*AF40+G23*AD41+H23*AE41+I23*AF41+G24*AD42+H24*AE42+I24*AF42+AF44</f>
        <v>45.460785567999999</v>
      </c>
      <c r="AO50" s="1">
        <f>H22*AD40+I22*AE40+J22*AF40+H23*AD41+I23*AE41+J23*AF41+H24*AD42+I24*AE42+J24*AF42+AF44</f>
        <v>82.030074109000026</v>
      </c>
      <c r="AP50" s="1">
        <f>I22*AD40+J22*AE40+K22*AF40+I23*AD41+J23*AE41+K23*AF41+I24*AD42+J24*AE42+K24*AF42+AF44</f>
        <v>48.83234495</v>
      </c>
      <c r="AQ50" s="1">
        <f>J22*AD40+K22*AE40+L22*AF40+J23*AD41+K23*AE41+L23*AF41+J24*AD42+K24*AE42+L24*AF42+AF44</f>
        <v>5.085272403999995</v>
      </c>
      <c r="AR50" s="1">
        <f>K22*AD40+L22*AE40+M22*AF40+K23*AD41+L23*AE41+M23*AF41+K24*AD42+L24*AE42+M24*AF42+AF44</f>
        <v>-22.100090732000002</v>
      </c>
      <c r="AS50" s="1">
        <f>L22*AD40+M22*AE40+N22*AF40+L23*AD41+M23*AE41+N23*AF41+L24*AD42+M24*AE42+N24*AF42+AF44</f>
        <v>-41.907717072000004</v>
      </c>
      <c r="AT50" s="1">
        <f>M22*AD40+N22*AE40+O22*AF40+M23*AD41+N23*AE41+O23*AF41+M24*AD42+N24*AE42+O24*AF42+AF44</f>
        <v>-32.980667415000006</v>
      </c>
      <c r="AU50" s="1">
        <f>N22*AD40+O22*AE40+P22*AF40+N23*AD41+O23*AE41+P23*AF41+N24*AD42+O24*AE42+P24*AF42+AF44</f>
        <v>-3.2105116790000001</v>
      </c>
      <c r="AV50" s="1">
        <f>O22*AD40+P22*AE40+Q22*AF40+O23*AD41+P23*AE41+Q23*AF41+O24*AD42+P24*AE42+Q24*AF42+AF44</f>
        <v>25.293628844000004</v>
      </c>
      <c r="AW50" s="1">
        <f>P22*AD40+Q22*AE40+R22*AF40+P23*AD41+Q23*AE41+R23*AF41+P24*AD42+Q24*AE42+R24*AF42+AF44</f>
        <v>25.100269530000002</v>
      </c>
      <c r="AX50" s="1">
        <f>Q22*AD40+R22*AE40+S22*AF40+Q23*AD41+R23*AE41+S23*AF41+Q24*AD42+R24*AE42+S24*AF42+AF44</f>
        <v>10.37632187</v>
      </c>
      <c r="AY50" s="1">
        <f>R22*AD40+S22*AE40+T22*AF40+R23*AD41+S23*AE41+T23*AF41+R24*AD42+S24*AE42+T24*AF42+AF44</f>
        <v>-0.22876577000000001</v>
      </c>
      <c r="AZ50" s="1">
        <f>S22*AD40+T22*AE40+U22*AF40+S23*AD41+T23*AE41+U23*AF41+S24*AD42+T24*AE42+U24*AF42+AF44</f>
        <v>-0.22876577000000001</v>
      </c>
      <c r="BA50" s="1">
        <f>T22*AD40+U22*AE40+V22*AF40+T23*AD41+U23*AE41+V23*AF41+T24*AD42+U24*AE42+V24*AF42+AF44</f>
        <v>-0.22876577000000001</v>
      </c>
      <c r="BB50" s="1">
        <f>U22*AD40+V22*AE40+W22*AF40+U23*AD41+V23*AE41+W23*AF41+U24*AD42+V24*AE42+W24*AF42+AF44</f>
        <v>-0.22876577000000001</v>
      </c>
      <c r="BC50" s="1">
        <f>V22*AD40+W22*AE40+X22*AF40+V23*AD41+W23*AE41+X23*AF41+V24*AD42+W24*AE42+X24*AF42+AF44</f>
        <v>-0.22876577000000001</v>
      </c>
      <c r="BD50" s="1">
        <f>W22*AD40+X22*AE40+Y22*AF40+W23*AD41+X23*AE41+Y23*AF41+W24*AD42+X24*AE42+Y24*AF42+AF44</f>
        <v>-0.22876577000000001</v>
      </c>
      <c r="BE50" s="1">
        <f>X22*AD40+Y22*AE40+Z22*AF40+X23*AD41+Y23*AE41+Z23*AF41+X24*AD42+Y24*AE42+Z24*AF42+AF44</f>
        <v>-0.22876577000000001</v>
      </c>
      <c r="BF50" s="1">
        <f>Y22*AD40+Z22*AE40+AA22*AF40+Y23*AD41+Z23*AE41+AA23*AF41+Y24*AD42+Z24*AE42+AA24*AF42+AF44</f>
        <v>-0.22876577000000001</v>
      </c>
      <c r="BG50" s="1">
        <f>Z22*AD40+AA22*AE40+AB22*AF40+Z23*AD41+AA23*AE41+AB23*AF41+Z24*AD42+AA24*AE42+AB24*AF42+AF44</f>
        <v>-0.22876577000000001</v>
      </c>
      <c r="BI50" s="1">
        <f t="shared" si="48"/>
        <v>0</v>
      </c>
      <c r="BJ50" s="1">
        <f t="shared" si="49"/>
        <v>0</v>
      </c>
      <c r="BK50" s="1">
        <f t="shared" si="50"/>
        <v>0</v>
      </c>
      <c r="BL50" s="1">
        <f t="shared" si="51"/>
        <v>0</v>
      </c>
      <c r="BM50" s="1">
        <f t="shared" si="52"/>
        <v>0</v>
      </c>
      <c r="BN50" s="1">
        <f t="shared" si="53"/>
        <v>7.6581119020000008</v>
      </c>
      <c r="BO50" s="1">
        <f t="shared" si="54"/>
        <v>45.460785567999999</v>
      </c>
      <c r="BP50" s="1">
        <f t="shared" si="55"/>
        <v>82.030074109000026</v>
      </c>
      <c r="BQ50" s="1">
        <f t="shared" si="56"/>
        <v>48.83234495</v>
      </c>
      <c r="BR50" s="1">
        <f t="shared" si="57"/>
        <v>5.085272403999995</v>
      </c>
      <c r="BS50" s="1">
        <f t="shared" si="58"/>
        <v>0</v>
      </c>
      <c r="BT50" s="1">
        <f t="shared" si="59"/>
        <v>0</v>
      </c>
      <c r="BU50" s="1">
        <f t="shared" si="60"/>
        <v>0</v>
      </c>
      <c r="BV50" s="1">
        <f t="shared" si="61"/>
        <v>0</v>
      </c>
      <c r="BW50" s="1">
        <f t="shared" si="62"/>
        <v>25.293628844000004</v>
      </c>
      <c r="BX50" s="1">
        <f t="shared" si="63"/>
        <v>25.100269530000002</v>
      </c>
      <c r="BY50" s="1">
        <f t="shared" si="64"/>
        <v>10.37632187</v>
      </c>
      <c r="BZ50" s="1">
        <f t="shared" si="65"/>
        <v>0</v>
      </c>
      <c r="CA50" s="1">
        <f t="shared" si="66"/>
        <v>0</v>
      </c>
      <c r="CB50" s="1">
        <f t="shared" si="67"/>
        <v>0</v>
      </c>
      <c r="CC50" s="1">
        <f t="shared" si="68"/>
        <v>0</v>
      </c>
      <c r="CD50" s="1">
        <f t="shared" si="69"/>
        <v>0</v>
      </c>
      <c r="CE50" s="1">
        <f t="shared" si="70"/>
        <v>0</v>
      </c>
      <c r="CF50" s="1">
        <f t="shared" si="71"/>
        <v>0</v>
      </c>
      <c r="CG50" s="1">
        <f t="shared" si="72"/>
        <v>0</v>
      </c>
      <c r="CH50" s="1">
        <f t="shared" si="73"/>
        <v>0</v>
      </c>
      <c r="EF50" s="4">
        <v>-0.105437726</v>
      </c>
      <c r="EG50" s="4">
        <v>4.7059520000000001E-2</v>
      </c>
      <c r="EH50" s="4">
        <v>4.9147896000000003E-2</v>
      </c>
      <c r="EI50" s="4">
        <v>-0.15824305</v>
      </c>
      <c r="EJ50" s="4">
        <v>-0.16607209000000001</v>
      </c>
      <c r="EK50" s="4">
        <v>8.3497479999999999E-2</v>
      </c>
      <c r="EL50" s="4">
        <v>0.18758701999999999</v>
      </c>
      <c r="EM50" s="4">
        <v>0.2537915</v>
      </c>
      <c r="EN50" s="4">
        <v>1.1903686E-2</v>
      </c>
      <c r="EO50" s="4">
        <v>-9.7200110000000006E-2</v>
      </c>
      <c r="EP50" s="4">
        <v>-0.30208596999999998</v>
      </c>
      <c r="EQ50" s="4">
        <v>7.3164080000000006E-2</v>
      </c>
      <c r="ER50" s="4">
        <v>3.738271E-2</v>
      </c>
      <c r="ES50" s="4">
        <v>-3.9591003E-2</v>
      </c>
      <c r="ET50" s="4">
        <v>3.2775029999999997E-2</v>
      </c>
      <c r="EU50" s="4">
        <v>-9.6482870000000002E-3</v>
      </c>
      <c r="EV50" s="4">
        <v>3.78492E-2</v>
      </c>
      <c r="EW50" s="4">
        <v>3.1587280000000002E-2</v>
      </c>
      <c r="EX50" s="4">
        <v>-3.7771421999999999E-2</v>
      </c>
      <c r="EY50" s="4">
        <v>2.2609144000000001E-2</v>
      </c>
      <c r="EZ50" s="4">
        <v>-3.9032365999999999E-2</v>
      </c>
      <c r="FA50" s="4">
        <v>-0.14890115000000001</v>
      </c>
      <c r="FB50" s="4">
        <v>-3.3442624999999999E-3</v>
      </c>
      <c r="FC50" s="4">
        <v>-5.3378490000000001E-2</v>
      </c>
      <c r="FD50" s="4">
        <v>0.19583032</v>
      </c>
      <c r="FE50" s="4">
        <v>3.2572352999999999E-3</v>
      </c>
      <c r="FF50" s="4">
        <v>-2.2019279999999999E-2</v>
      </c>
      <c r="FG50" s="4">
        <v>-0.15920888</v>
      </c>
      <c r="FH50" s="4">
        <v>-0.104686745</v>
      </c>
      <c r="FI50" s="4">
        <v>-0.104447186</v>
      </c>
      <c r="FJ50" s="4">
        <v>4.8159430000000003E-2</v>
      </c>
      <c r="FK50" s="4">
        <v>0.17141608999999999</v>
      </c>
      <c r="FL50" s="4">
        <v>8.0360815000000002E-2</v>
      </c>
      <c r="FM50" s="4">
        <v>0.12037312999999999</v>
      </c>
      <c r="FN50" s="4">
        <v>-0.29396689999999998</v>
      </c>
      <c r="FO50" s="4">
        <v>2.7457183E-2</v>
      </c>
      <c r="FP50" s="4">
        <v>0.13943003000000001</v>
      </c>
      <c r="FQ50" s="4">
        <v>-1.2342886000000001E-2</v>
      </c>
      <c r="FR50" s="4">
        <v>3.5543541999999997E-2</v>
      </c>
      <c r="FS50" s="4">
        <v>-2.3113649999999999E-2</v>
      </c>
      <c r="FT50" s="4">
        <v>-0.19362514</v>
      </c>
      <c r="FU50" s="4">
        <v>0.101995215</v>
      </c>
      <c r="FV50" s="4">
        <v>3.4420079999999999E-2</v>
      </c>
      <c r="FW50" s="4">
        <v>8.7531579999999998E-2</v>
      </c>
      <c r="FX50" s="4">
        <v>-0.32156378000000002</v>
      </c>
      <c r="FY50" s="4">
        <v>-8.0783084000000005E-2</v>
      </c>
      <c r="FZ50" s="4">
        <v>0.18861750999999999</v>
      </c>
      <c r="GA50" s="4">
        <v>0.22731397</v>
      </c>
      <c r="GB50" s="4">
        <v>-0.29626116000000002</v>
      </c>
      <c r="GC50" s="4">
        <v>-0.15002589999999999</v>
      </c>
      <c r="GD50" s="4">
        <v>-5.6179332999999998E-2</v>
      </c>
      <c r="GE50" s="4">
        <v>-0.11340175</v>
      </c>
      <c r="GF50" s="4">
        <v>-6.6740049999999995E-2</v>
      </c>
      <c r="GG50" s="4">
        <v>-3.8051969999999997E-2</v>
      </c>
      <c r="GH50" s="4">
        <v>-0.10081957</v>
      </c>
      <c r="GI50" s="4">
        <v>-4.1134867999999998E-2</v>
      </c>
      <c r="GJ50" s="4">
        <v>2.4038522E-2</v>
      </c>
      <c r="GK50" s="4">
        <v>-2.7788193999999999E-2</v>
      </c>
      <c r="GL50" s="4">
        <v>-0.18747947000000001</v>
      </c>
      <c r="GM50" s="4">
        <v>-0.17878588000000001</v>
      </c>
      <c r="GN50" s="4">
        <v>-9.3850749999999997E-2</v>
      </c>
      <c r="GO50" s="4">
        <v>-0.11472551</v>
      </c>
      <c r="GP50" s="4">
        <v>0.12373136999999999</v>
      </c>
      <c r="GQ50" s="4">
        <v>-0.16477843</v>
      </c>
      <c r="GS50" s="1">
        <f>DZ1*GC1+DZ29*GC2+DZ57*GC3+DZ85*GC4+EA1*GC5+EA29*GC6+EA57*GC7+EA85*GC8+EB1*GC9+EB29*GC10+EB57*GC11+EB85*GC12+EC1*GC13+EC29*GC14+EC57*GC15+EC85*GC16+ED1*GC17+ED29*GC18+ED57*GC19+ED85*GC20+DZ2*GC21+DZ30*GC22+DZ58*GC23+DZ86*GC24+EA2*GC25+EA30*GC26+EA58*GC27+EA86*GC28+EB2*GC29+EB30*GC30+EB58*GC31+EB86*GC32+EC2*GC33+EC30*GC34+EC58*GC35+EC86*GC36+ED2*GC37+ED30*GC38+ED58*GC39+ED86*GC40+DZ3*GC41+DZ31*GC42+DZ59*GC43+DZ87*GC44+EA3*GC45+EA31*GC46+EA59*GC47+EA87*GC48+EB3*GC49+EB31*GC50+EB59*GC51+EB87*GC52+EC3*GC53+EC31*GC54+EC59*GC55+EC87*GC56+ED3*GC57+ED31*GC58+ED59*GC59+ED87*GC60+DZ4*GC61+DZ32*GC62+DZ60*GC63+DZ88*GC64+EA4*GC65+EA32*GC66+EA60*GC67+EA88*GC68+EB4*GC69+EB32*GC70+EB60*GC71+EB88*GC72+EC4*GC73+EC32*GC74+EC60*GC75+EC88*GC76+ED4*GC77+ED32*GC78+ED60*GC79+ED88*GC80+DZ5*GC81+DZ33*GC82+DZ61*GC83+DZ89*GC84+EA5*GC85+EA33*GC86+EA61*GC87+EA89*GC88+EB5*GC89+EB33*GC90+EB61*GC91+EB89*GC92+EC5*GC93+EC33*GC94+EC61*GC95+EC89*GC96+ED5*GC97+ED33*GC98+ED61*GC99+ED89*GC100+GC102</f>
        <v>-29.054796278512995</v>
      </c>
      <c r="GX50" s="1">
        <f t="shared" si="38"/>
        <v>0</v>
      </c>
      <c r="GZ50" s="4">
        <v>-0.28267866000000003</v>
      </c>
      <c r="HA50" s="4">
        <v>-7.4144199999999993E-2</v>
      </c>
      <c r="HB50" s="4">
        <v>-1.0621650999999999E-2</v>
      </c>
      <c r="HC50" s="4">
        <v>-0.18782363999999999</v>
      </c>
      <c r="HD50" s="4">
        <v>1.2971996E-2</v>
      </c>
      <c r="HE50" s="4">
        <v>-0.2363343</v>
      </c>
      <c r="HF50" s="4">
        <v>0.21203741000000001</v>
      </c>
      <c r="HG50" s="4">
        <v>-0.24857000000000001</v>
      </c>
      <c r="HH50" s="4">
        <v>-2.1336233E-2</v>
      </c>
      <c r="HI50" s="4">
        <v>-0.18314052</v>
      </c>
    </row>
    <row r="51" spans="34:217" ht="15.75" customHeight="1" x14ac:dyDescent="0.4">
      <c r="AH51" s="1">
        <f>A23*AD40+B23*AE40+C23*AF40+A24*AD41+B24*AE41+C24*AF41+A25*AD42+B25*AE42+C25*AF42+AF44</f>
        <v>-0.22876577000000001</v>
      </c>
      <c r="AI51" s="1">
        <f>B23*AD40+C23*AE40+D23*AF40+B24*AD41+C24*AE41+D24*AF41+B25*AD42+C25*AE42+D25*AF42+AF44</f>
        <v>-0.22876577000000001</v>
      </c>
      <c r="AJ51" s="1">
        <f>C23*AD40+D23*AE40+E23*AF40+C24*AD41+D24*AE41+E24*AF41+C25*AD42+D25*AE42+E25*AF42+AF44</f>
        <v>-0.22876577000000001</v>
      </c>
      <c r="AK51" s="1">
        <f>D23*AD40+E23*AE40+F23*AF40+D24*AD41+E24*AE41+F24*AF41+D25*AD42+E25*AE42+F25*AF42+AF44</f>
        <v>-0.22876577000000001</v>
      </c>
      <c r="AL51" s="1">
        <f>E23*AD40+F23*AE40+G23*AF40+E24*AD41+F24*AE41+G24*AF41+E25*AD42+F25*AE42+G25*AF42+AF44</f>
        <v>-0.22876577000000001</v>
      </c>
      <c r="AM51" s="1">
        <f>F23*AD40+G23*AE40+H23*AF40+F24*AD41+G24*AE41+H24*AF41+F25*AD42+G25*AE42+H25*AF42+AF44</f>
        <v>5.8319254000000015E-2</v>
      </c>
      <c r="AN51" s="1">
        <f>G23*AD40+H23*AE40+I23*AF40+G24*AD41+H24*AE41+I24*AF41+G25*AD42+H25*AE42+I25*AF42+AF44</f>
        <v>4.7791370799999999</v>
      </c>
      <c r="AO51" s="1">
        <f>H23*AD40+I23*AE40+J23*AF40+H24*AD41+I24*AE41+J24*AF41+H25*AD42+I25*AE42+J25*AF42+AF44</f>
        <v>34.063931250000003</v>
      </c>
      <c r="AP51" s="1">
        <f>I23*AD40+J23*AE40+K23*AF40+I24*AD41+J24*AE41+K24*AF41+I25*AD42+J25*AE42+K25*AF42+AF44</f>
        <v>75.548382276000012</v>
      </c>
      <c r="AQ51" s="1">
        <f>J23*AD40+K23*AE40+L23*AF40+J24*AD41+K24*AE41+L24*AF41+J25*AD42+K25*AE42+L25*AF42+AF44</f>
        <v>87.498734982000002</v>
      </c>
      <c r="AR51" s="1">
        <f>K23*AD40+L23*AE40+M23*AF40+K24*AD41+L24*AE41+M24*AF41+K25*AD42+L25*AE42+M25*AF42+AF44</f>
        <v>90.272298513999999</v>
      </c>
      <c r="AS51" s="1">
        <f>L23*AD40+M23*AE40+N23*AF40+L24*AD41+M24*AE41+N24*AF41+L25*AD42+M25*AE42+N25*AF42+AF44</f>
        <v>87.704847428000008</v>
      </c>
      <c r="AT51" s="1">
        <f>M23*AD40+N23*AE40+O23*AF40+M24*AD41+N24*AE41+O24*AF41+M25*AD42+N25*AE42+O25*AF42+AF44</f>
        <v>72.881580190000008</v>
      </c>
      <c r="AU51" s="1">
        <f>N23*AD40+O23*AE40+P23*AF40+N24*AD41+O24*AE41+P24*AF41+N25*AD42+O25*AE42+P25*AF42+AF44</f>
        <v>53.670804659999995</v>
      </c>
      <c r="AV51" s="1">
        <f>O23*AD40+P23*AE40+Q23*AF40+O24*AD41+P24*AE41+Q24*AF41+O25*AD42+P25*AE42+Q25*AF42+AF44</f>
        <v>35.947065176000002</v>
      </c>
      <c r="AW51" s="1">
        <f>P23*AD40+Q23*AE40+R23*AF40+P24*AD41+Q24*AE41+R24*AF41+P25*AD42+Q25*AE42+R25*AF42+AF44</f>
        <v>20.413945170000002</v>
      </c>
      <c r="AX51" s="1">
        <f>Q23*AD40+R23*AE40+S23*AF40+Q24*AD41+R24*AE41+S24*AF41+Q25*AD42+R25*AE42+S25*AF42+AF44</f>
        <v>1.8774823300000001</v>
      </c>
      <c r="AY51" s="1">
        <f>R23*AD40+S23*AE40+T23*AF40+R24*AD41+S24*AE41+T24*AF41+R25*AD42+S25*AE42+T25*AF42+AF44</f>
        <v>-0.22876577000000001</v>
      </c>
      <c r="AZ51" s="1">
        <f>S23*AD40+T23*AE40+U23*AF40+S24*AD41+T24*AE41+U24*AF41+S25*AD42+T25*AE42+U25*AF42+AF44</f>
        <v>-0.22876577000000001</v>
      </c>
      <c r="BA51" s="1">
        <f>T23*AD40+U23*AE40+V23*AF40+T24*AD41+U24*AE41+V24*AF41+T25*AD42+U25*AE42+V25*AF42+AF44</f>
        <v>-0.22876577000000001</v>
      </c>
      <c r="BB51" s="1">
        <f>U23*AD40+V23*AE40+W23*AF40+U24*AD41+V24*AE41+W24*AF41+U25*AD42+V25*AE42+W25*AF42+AF44</f>
        <v>-0.22876577000000001</v>
      </c>
      <c r="BC51" s="1">
        <f>V23*AD40+W23*AE40+X23*AF40+V24*AD41+W24*AE41+X24*AF41+V25*AD42+W25*AE42+X25*AF42+AF44</f>
        <v>-0.22876577000000001</v>
      </c>
      <c r="BD51" s="1">
        <f>W23*AD40+X23*AE40+Y23*AF40+W24*AD41+X24*AE41+Y24*AF41+W25*AD42+X25*AE42+Y25*AF42+AF44</f>
        <v>-0.22876577000000001</v>
      </c>
      <c r="BE51" s="1">
        <f>X23*AD40+Y23*AE40+Z23*AF40+X24*AD41+Y24*AE41+Z24*AF41+X25*AD42+Y25*AE42+Z25*AF42+AF44</f>
        <v>-0.22876577000000001</v>
      </c>
      <c r="BF51" s="1">
        <f>Y23*AD40+Z23*AE40+AA23*AF40+Y24*AD41+Z24*AE41+AA24*AF41+Y25*AD42+Z25*AE42+AA25*AF42+AF44</f>
        <v>-0.22876577000000001</v>
      </c>
      <c r="BG51" s="1">
        <f>Z23*AD40+AA23*AE40+AB23*AF40+Z24*AD41+AA24*AE41+AB24*AF41+Z25*AD42+AA25*AE42+AB25*AF42+AF44</f>
        <v>-0.22876577000000001</v>
      </c>
      <c r="BI51" s="1">
        <f t="shared" si="48"/>
        <v>0</v>
      </c>
      <c r="BJ51" s="1">
        <f t="shared" si="49"/>
        <v>0</v>
      </c>
      <c r="BK51" s="1">
        <f t="shared" si="50"/>
        <v>0</v>
      </c>
      <c r="BL51" s="1">
        <f t="shared" si="51"/>
        <v>0</v>
      </c>
      <c r="BM51" s="1">
        <f t="shared" si="52"/>
        <v>0</v>
      </c>
      <c r="BN51" s="1">
        <f t="shared" si="53"/>
        <v>5.8319254000000015E-2</v>
      </c>
      <c r="BO51" s="1">
        <f t="shared" si="54"/>
        <v>4.7791370799999999</v>
      </c>
      <c r="BP51" s="1">
        <f t="shared" si="55"/>
        <v>34.063931250000003</v>
      </c>
      <c r="BQ51" s="1">
        <f t="shared" si="56"/>
        <v>75.548382276000012</v>
      </c>
      <c r="BR51" s="1">
        <f t="shared" si="57"/>
        <v>87.498734982000002</v>
      </c>
      <c r="BS51" s="1">
        <f t="shared" si="58"/>
        <v>90.272298513999999</v>
      </c>
      <c r="BT51" s="1">
        <f t="shared" si="59"/>
        <v>87.704847428000008</v>
      </c>
      <c r="BU51" s="1">
        <f t="shared" si="60"/>
        <v>72.881580190000008</v>
      </c>
      <c r="BV51" s="1">
        <f t="shared" si="61"/>
        <v>53.670804659999995</v>
      </c>
      <c r="BW51" s="1">
        <f t="shared" si="62"/>
        <v>35.947065176000002</v>
      </c>
      <c r="BX51" s="1">
        <f t="shared" si="63"/>
        <v>20.413945170000002</v>
      </c>
      <c r="BY51" s="1">
        <f t="shared" si="64"/>
        <v>1.8774823300000001</v>
      </c>
      <c r="BZ51" s="1">
        <f t="shared" si="65"/>
        <v>0</v>
      </c>
      <c r="CA51" s="1">
        <f t="shared" si="66"/>
        <v>0</v>
      </c>
      <c r="CB51" s="1">
        <f t="shared" si="67"/>
        <v>0</v>
      </c>
      <c r="CC51" s="1">
        <f t="shared" si="68"/>
        <v>0</v>
      </c>
      <c r="CD51" s="1">
        <f t="shared" si="69"/>
        <v>0</v>
      </c>
      <c r="CE51" s="1">
        <f t="shared" si="70"/>
        <v>0</v>
      </c>
      <c r="CF51" s="1">
        <f t="shared" si="71"/>
        <v>0</v>
      </c>
      <c r="CG51" s="1">
        <f t="shared" si="72"/>
        <v>0</v>
      </c>
      <c r="CH51" s="1">
        <f t="shared" si="73"/>
        <v>0</v>
      </c>
      <c r="EF51" s="4">
        <v>-9.8707974000000004E-2</v>
      </c>
      <c r="EG51" s="4">
        <v>-0.17017241</v>
      </c>
      <c r="EH51" s="4">
        <v>3.3772490000000002E-2</v>
      </c>
      <c r="EI51" s="4">
        <v>-0.22685541000000001</v>
      </c>
      <c r="EJ51" s="4">
        <v>-0.10817604</v>
      </c>
      <c r="EK51" s="4">
        <v>-0.12284160399999999</v>
      </c>
      <c r="EL51" s="4">
        <v>-3.4199350000000003E-2</v>
      </c>
      <c r="EM51" s="4">
        <v>-7.6476604000000004E-2</v>
      </c>
      <c r="EN51" s="4">
        <v>-0.12618133000000001</v>
      </c>
      <c r="EO51" s="4">
        <v>0.12956381</v>
      </c>
      <c r="EP51" s="4">
        <v>-3.8298329999999999E-3</v>
      </c>
      <c r="EQ51" s="4">
        <v>7.3526636000000006E-2</v>
      </c>
      <c r="ER51" s="4">
        <v>-2.9747115000000001E-2</v>
      </c>
      <c r="ES51" s="4">
        <v>-6.4662010000000006E-2</v>
      </c>
      <c r="ET51" s="4">
        <v>-4.9783665999999997E-2</v>
      </c>
      <c r="EU51" s="4">
        <v>4.6340792999999998E-2</v>
      </c>
      <c r="EV51" s="4">
        <v>5.9179204999999999E-2</v>
      </c>
      <c r="EW51" s="4">
        <v>2.3559289000000001E-2</v>
      </c>
      <c r="EX51" s="4">
        <v>5.9733245999999997E-2</v>
      </c>
      <c r="EY51" s="4">
        <v>-9.7708989999999996E-2</v>
      </c>
      <c r="EZ51" s="4">
        <v>8.8786169999999998E-2</v>
      </c>
      <c r="FA51" s="4">
        <v>7.9682513999999996E-2</v>
      </c>
      <c r="FB51" s="4">
        <v>-3.8809679999999998E-3</v>
      </c>
      <c r="FC51" s="4">
        <v>-1.95386E-2</v>
      </c>
      <c r="FD51" s="4">
        <v>-4.3515829999999998E-2</v>
      </c>
      <c r="FE51" s="4">
        <v>9.9532830000000003E-2</v>
      </c>
      <c r="FF51" s="4">
        <v>8.2851775000000003E-2</v>
      </c>
      <c r="FG51" s="4">
        <v>3.0633625999999998E-3</v>
      </c>
      <c r="FH51" s="4">
        <v>-0.19069881999999999</v>
      </c>
      <c r="FI51" s="4">
        <v>6.1835290000000001E-2</v>
      </c>
      <c r="FJ51" s="4">
        <v>-9.2453149999999998E-2</v>
      </c>
      <c r="FK51" s="4">
        <v>5.3762652000000001E-2</v>
      </c>
      <c r="FL51" s="4">
        <v>-0.29332477000000001</v>
      </c>
      <c r="FM51" s="4">
        <v>2.8522387E-2</v>
      </c>
      <c r="FN51" s="4">
        <v>7.2686329999999993E-2</v>
      </c>
      <c r="FO51" s="4">
        <v>-4.1784267999999999E-2</v>
      </c>
      <c r="FP51" s="4">
        <v>5.2259684000000001E-2</v>
      </c>
      <c r="FQ51" s="4">
        <v>-0.18480344000000001</v>
      </c>
      <c r="FR51" s="4">
        <v>2.8530349999999999E-2</v>
      </c>
      <c r="FS51" s="4">
        <v>3.0212685E-2</v>
      </c>
      <c r="FT51" s="4">
        <v>-1.3819458E-2</v>
      </c>
      <c r="FU51" s="4">
        <v>-3.8106860000000002E-3</v>
      </c>
      <c r="FV51" s="4">
        <v>-9.3679560000000002E-3</v>
      </c>
      <c r="FW51" s="4">
        <v>0.15507491000000001</v>
      </c>
      <c r="FX51" s="4">
        <v>-3.3403710000000003E-2</v>
      </c>
      <c r="FY51" s="4">
        <v>6.7589133999999995E-2</v>
      </c>
      <c r="FZ51" s="4">
        <v>0.10258164</v>
      </c>
      <c r="GA51" s="4">
        <v>-0.10866812000000001</v>
      </c>
      <c r="GB51" s="4">
        <v>-0.10109418000000001</v>
      </c>
      <c r="GC51" s="4">
        <v>4.3705769999999998E-2</v>
      </c>
      <c r="GD51" s="4">
        <v>-1.8012440000000001E-2</v>
      </c>
      <c r="GE51" s="4">
        <v>-2.6476782000000001E-2</v>
      </c>
      <c r="GF51" s="4">
        <v>-2.7264054999999999E-2</v>
      </c>
      <c r="GG51" s="4">
        <v>9.6674344999999995E-2</v>
      </c>
      <c r="GH51" s="4">
        <v>-2.3921488000000001E-2</v>
      </c>
      <c r="GI51" s="4">
        <v>-5.0616976000000001E-2</v>
      </c>
      <c r="GJ51" s="4">
        <v>3.4771346000000002E-2</v>
      </c>
      <c r="GK51" s="4">
        <v>2.4987115000000001E-2</v>
      </c>
      <c r="GL51" s="4">
        <v>-9.4299759999999996E-2</v>
      </c>
      <c r="GM51" s="4">
        <v>0.11515691</v>
      </c>
      <c r="GN51" s="4">
        <v>-2.6009520000000001E-2</v>
      </c>
      <c r="GO51" s="4">
        <v>0.12830623999999999</v>
      </c>
      <c r="GP51" s="4">
        <v>-0.15984166</v>
      </c>
      <c r="GQ51" s="4">
        <v>-8.8661425000000002E-2</v>
      </c>
      <c r="GS51" s="1">
        <f>DZ1*GD1+DZ29*GD2+DZ57*GD3+DZ85*GD4+EA1*GD5+EA29*GD6+EA57*GD7+EA85*GD8+EB1*GD9+EB29*GD10+EB57*GD11+EB85*GD12+EC1*GD13+EC29*GD14+EC57*GD15+EC85*GD16+ED1*GD17+ED29*GD18+ED57*GD19+ED85*GD20+DZ2*GD21+DZ30*GD22+DZ58*GD23+DZ86*GD24+EA2*GD25+EA30*GD26+EA58*GD27+EA86*GD28+EB2*GD29+EB30*GD30+EB58*GD31+EB86*GD32+EC2*GD33+EC30*GD34+EC58*GD35+EC86*GD36+ED2*GD37+ED30*GD38+ED58*GD39+ED86*GD40+DZ3*GD41+DZ31*GD42+DZ59*GD43+DZ87*GD44+EA3*GD45+EA31*GD46+EA59*GD47+EA87*GD48+EB3*GD49+EB31*GD50+EB59*GD51+EB87*GD52+EC3*GD53+EC31*GD54+EC59*GD55+EC87*GD56+ED3*GD57+ED31*GD58+ED59*GD59+ED87*GD60+DZ4*GD61+DZ32*GD62+DZ60*GD63+DZ88*GD64+EA4*GD65+EA32*GD66+EA60*GD67+EA88*GD68+EB4*GD69+EB32*GD70+EB60*GD71+EB88*GD72+EC4*GD73+EC32*GD74+EC60*GD75+EC88*GD76+ED4*GD77+ED32*GD78+ED60*GD79+ED88*GD80+DZ5*GD81+DZ33*GD82+DZ61*GD83+DZ89*GD84+EA5*GD85+EA33*GD86+EA61*GD87+EA89*GD88+EB5*GD89+EB33*GD90+EB61*GD91+EB89*GD92+EC5*GD93+EC33*GD94+EC61*GD95+EC89*GD96+ED5*GD97+ED33*GD98+ED61*GD99+ED89*GD100+GD102</f>
        <v>4.175618061076098</v>
      </c>
      <c r="GX51" s="1">
        <f t="shared" si="38"/>
        <v>4.175618061076098</v>
      </c>
      <c r="GZ51" s="4">
        <v>-0.20477602</v>
      </c>
      <c r="HA51" s="4">
        <v>0.24834074</v>
      </c>
      <c r="HB51" s="4">
        <v>-7.0653659999999993E-2</v>
      </c>
      <c r="HC51" s="4">
        <v>0.17318586999999999</v>
      </c>
      <c r="HD51" s="4">
        <v>-2.3657846999999999E-2</v>
      </c>
      <c r="HE51" s="4">
        <v>0.22647716000000001</v>
      </c>
      <c r="HF51" s="4">
        <v>0.16114691</v>
      </c>
      <c r="HG51" s="4">
        <v>-6.6270490000000001E-2</v>
      </c>
      <c r="HH51" s="4">
        <v>-3.7227806000000002E-2</v>
      </c>
      <c r="HI51" s="4">
        <v>8.7040309999999996E-2</v>
      </c>
    </row>
    <row r="52" spans="34:217" ht="15.75" customHeight="1" x14ac:dyDescent="0.4">
      <c r="AH52" s="1">
        <f>A24*AD40+B24*AE40+C24*AF40+A25*AD41+B25*AE41+C25*AF41+A26*AD42+B26*AE42+C26*AF42+AF44</f>
        <v>-0.22876577000000001</v>
      </c>
      <c r="AI52" s="1">
        <f>B24*AD40+C24*AE40+D24*AF40+B25*AD41+C25*AE41+D25*AF41+B26*AD42+C26*AE42+D26*AF42+AF44</f>
        <v>-0.22876577000000001</v>
      </c>
      <c r="AJ52" s="1">
        <f>C24*AD40+D24*AE40+E24*AF40+C25*AD41+D25*AE41+E25*AF41+C26*AD42+D26*AE42+E26*AF42+AF44</f>
        <v>-0.22876577000000001</v>
      </c>
      <c r="AK52" s="1">
        <f>D24*AD40+E24*AE40+F24*AF40+D25*AD41+E25*AE41+F25*AF41+D26*AD42+E26*AE42+F26*AF42+AF44</f>
        <v>-0.22876577000000001</v>
      </c>
      <c r="AL52" s="1">
        <f>E24*AD40+F24*AE40+G24*AF40+E25*AD41+F25*AE41+G25*AF41+E26*AD42+F26*AE42+G26*AF42+AF44</f>
        <v>-0.22876577000000001</v>
      </c>
      <c r="AM52" s="1">
        <f>F24*AD40+G24*AE40+H24*AF40+F25*AD41+G25*AE41+H25*AF41+F26*AD42+G26*AE42+H26*AF42+AF44</f>
        <v>-0.22876577000000001</v>
      </c>
      <c r="AN52" s="1">
        <f>G24*AD40+H24*AE40+I24*AF40+G25*AD41+H25*AE41+I25*AF41+G26*AD42+H26*AE42+I26*AF42+AF44</f>
        <v>-0.20484201800000001</v>
      </c>
      <c r="AO52" s="1">
        <f>H24*AD40+I24*AE40+J24*AF40+H25*AD41+I25*AE41+J25*AF41+H26*AD42+I26*AE42+J26*AF42+AF44</f>
        <v>0.7983818800000001</v>
      </c>
      <c r="AP52" s="1">
        <f>I24*AD40+J24*AE40+K24*AF40+I25*AD41+J25*AE41+K25*AF41+I26*AD42+J26*AE42+K26*AF42+AF44</f>
        <v>10.073739154</v>
      </c>
      <c r="AQ52" s="1">
        <f>J24*AD40+K24*AE40+L24*AF40+J25*AD41+K25*AE41+L25*AF41+J26*AD42+K26*AE42+L26*AF42+AF44</f>
        <v>26.903076016000004</v>
      </c>
      <c r="AR52" s="1">
        <f>K24*AD40+L24*AE40+M24*AF40+K25*AD41+L25*AE41+M25*AF41+K26*AD42+L26*AE42+M26*AF42+AF44</f>
        <v>35.760562581999999</v>
      </c>
      <c r="AS52" s="1">
        <f>L24*AD40+M24*AE40+N24*AF40+L25*AD41+M25*AE41+N25*AF41+L26*AD42+M26*AE42+N26*AF42+AF44</f>
        <v>40.294530981999998</v>
      </c>
      <c r="AT52" s="1">
        <f>M24*AD40+N24*AE40+O24*AF40+M25*AD41+N25*AE41+O25*AF41+M26*AD42+N26*AE42+O26*AF42+AF44</f>
        <v>43.005289239999996</v>
      </c>
      <c r="AU52" s="1">
        <f>N24*AD40+O24*AE40+P24*AF40+N25*AD41+O25*AE41+P25*AF41+N26*AD42+O26*AE42+P26*AF42+AF44</f>
        <v>37.997037016</v>
      </c>
      <c r="AV52" s="1">
        <f>O24*AD40+P24*AE40+Q24*AF40+O25*AD41+P25*AE41+Q25*AF41+O26*AD42+P26*AE42+Q26*AF42+AF44</f>
        <v>21.72473368</v>
      </c>
      <c r="AW52" s="1">
        <f>P24*AD40+Q24*AE40+R24*AF40+P25*AD41+Q25*AE41+R25*AF41+P26*AD42+Q26*AE42+R26*AF42+AF44</f>
        <v>4.2709460800000008</v>
      </c>
      <c r="AX52" s="1">
        <f>Q24*AD40+R24*AE40+S24*AF40+Q25*AD41+R25*AE41+S25*AF41+Q26*AD42+R26*AE42+S26*AF42+AF44</f>
        <v>-0.22876577000000001</v>
      </c>
      <c r="AY52" s="1">
        <f>R24*AD40+S24*AE40+T24*AF40+R25*AD41+S25*AE41+T25*AF41+R26*AD42+S26*AE42+T26*AF42+AF44</f>
        <v>-0.22876577000000001</v>
      </c>
      <c r="AZ52" s="1">
        <f>S24*AD40+T24*AE40+U24*AF40+S25*AD41+T25*AE41+U25*AF41+S26*AD42+T26*AE42+U26*AF42+AF44</f>
        <v>-0.22876577000000001</v>
      </c>
      <c r="BA52" s="1">
        <f>T24*AD40+U24*AE40+V24*AF40+T25*AD41+U25*AE41+V25*AF41+T26*AD42+U26*AE42+V26*AF42+AF44</f>
        <v>-0.22876577000000001</v>
      </c>
      <c r="BB52" s="1">
        <f>U24*AD40+V24*AE40+W24*AF40+U25*AD41+V25*AE41+W25*AF41+U26*AD42+V26*AE42+W26*AF42+AF44</f>
        <v>-0.22876577000000001</v>
      </c>
      <c r="BC52" s="1">
        <f>V24*AD40+W24*AE40+X24*AF40+V25*AD41+W25*AE41+X25*AF41+V26*AD42+W26*AE42+X26*AF42+AF44</f>
        <v>-0.22876577000000001</v>
      </c>
      <c r="BD52" s="1">
        <f>W24*AD40+X24*AE40+Y24*AF40+W25*AD41+X25*AE41+Y25*AF41+W26*AD42+X26*AE42+Y26*AF42+AF44</f>
        <v>-0.22876577000000001</v>
      </c>
      <c r="BE52" s="1">
        <f>X24*AD40+Y24*AE40+Z24*AF40+X25*AD41+Y25*AE41+Z25*AF41+X26*AD42+Y26*AE42+Z26*AF42+AF44</f>
        <v>-0.22876577000000001</v>
      </c>
      <c r="BF52" s="1">
        <f>Y24*AD40+Z24*AE40+AA24*AF40+Y25*AD41+Z25*AE41+AA25*AF41+Y26*AD42+Z26*AE42+AA26*AF42+AF44</f>
        <v>-0.22876577000000001</v>
      </c>
      <c r="BG52" s="1">
        <f>Z24*AD40+AA24*AE40+AB24*AF40+Z25*AD41+AA25*AE41+AB25*AF41+Z26*AD42+AA26*AE42+AB26*AF42+AF44</f>
        <v>-0.22876577000000001</v>
      </c>
      <c r="BI52" s="1">
        <f t="shared" si="48"/>
        <v>0</v>
      </c>
      <c r="BJ52" s="1">
        <f t="shared" si="49"/>
        <v>0</v>
      </c>
      <c r="BK52" s="1">
        <f t="shared" si="50"/>
        <v>0</v>
      </c>
      <c r="BL52" s="1">
        <f t="shared" si="51"/>
        <v>0</v>
      </c>
      <c r="BM52" s="1">
        <f t="shared" si="52"/>
        <v>0</v>
      </c>
      <c r="BN52" s="1">
        <f t="shared" si="53"/>
        <v>0</v>
      </c>
      <c r="BO52" s="1">
        <f t="shared" si="54"/>
        <v>0</v>
      </c>
      <c r="BP52" s="1">
        <f t="shared" si="55"/>
        <v>0.7983818800000001</v>
      </c>
      <c r="BQ52" s="1">
        <f t="shared" si="56"/>
        <v>10.073739154</v>
      </c>
      <c r="BR52" s="1">
        <f t="shared" si="57"/>
        <v>26.903076016000004</v>
      </c>
      <c r="BS52" s="1">
        <f t="shared" si="58"/>
        <v>35.760562581999999</v>
      </c>
      <c r="BT52" s="1">
        <f t="shared" si="59"/>
        <v>40.294530981999998</v>
      </c>
      <c r="BU52" s="1">
        <f t="shared" si="60"/>
        <v>43.005289239999996</v>
      </c>
      <c r="BV52" s="1">
        <f t="shared" si="61"/>
        <v>37.997037016</v>
      </c>
      <c r="BW52" s="1">
        <f t="shared" si="62"/>
        <v>21.72473368</v>
      </c>
      <c r="BX52" s="1">
        <f t="shared" si="63"/>
        <v>4.2709460800000008</v>
      </c>
      <c r="BY52" s="1">
        <f t="shared" si="64"/>
        <v>0</v>
      </c>
      <c r="BZ52" s="1">
        <f t="shared" si="65"/>
        <v>0</v>
      </c>
      <c r="CA52" s="1">
        <f t="shared" si="66"/>
        <v>0</v>
      </c>
      <c r="CB52" s="1">
        <f t="shared" si="67"/>
        <v>0</v>
      </c>
      <c r="CC52" s="1">
        <f t="shared" si="68"/>
        <v>0</v>
      </c>
      <c r="CD52" s="1">
        <f t="shared" si="69"/>
        <v>0</v>
      </c>
      <c r="CE52" s="1">
        <f t="shared" si="70"/>
        <v>0</v>
      </c>
      <c r="CF52" s="1">
        <f t="shared" si="71"/>
        <v>0</v>
      </c>
      <c r="CG52" s="1">
        <f t="shared" si="72"/>
        <v>0</v>
      </c>
      <c r="CH52" s="1">
        <f t="shared" si="73"/>
        <v>0</v>
      </c>
      <c r="EF52" s="4">
        <v>-0.31493753000000002</v>
      </c>
      <c r="EG52" s="4">
        <v>0.17621602</v>
      </c>
      <c r="EH52" s="4">
        <v>7.2858640000000002E-2</v>
      </c>
      <c r="EI52" s="4">
        <v>4.9047064999999997E-3</v>
      </c>
      <c r="EJ52" s="4">
        <v>-9.0832270000000007E-2</v>
      </c>
      <c r="EK52" s="4">
        <v>-0.10104103</v>
      </c>
      <c r="EL52" s="4">
        <v>0.14578706</v>
      </c>
      <c r="EM52" s="4">
        <v>9.1607495999999997E-2</v>
      </c>
      <c r="EN52" s="4">
        <v>-0.11529456</v>
      </c>
      <c r="EO52" s="4">
        <v>6.2150772999999999E-2</v>
      </c>
      <c r="EP52" s="4">
        <v>7.7717439999999999E-2</v>
      </c>
      <c r="EQ52" s="4">
        <v>-0.117510684</v>
      </c>
      <c r="ER52" s="4">
        <v>-5.2172493E-2</v>
      </c>
      <c r="ES52" s="4">
        <v>0.10480484</v>
      </c>
      <c r="ET52" s="4">
        <v>-8.3949975999999996E-2</v>
      </c>
      <c r="EU52" s="4">
        <v>6.0868765999999998E-2</v>
      </c>
      <c r="EV52" s="4">
        <v>-1.0724345E-2</v>
      </c>
      <c r="EW52" s="4">
        <v>-6.5864459999999999E-4</v>
      </c>
      <c r="EX52" s="4">
        <v>-0.23388812</v>
      </c>
      <c r="EY52" s="4">
        <v>4.1937742E-2</v>
      </c>
      <c r="EZ52" s="4">
        <v>-0.10640536</v>
      </c>
      <c r="FA52" s="4">
        <v>2.1155713999999998E-3</v>
      </c>
      <c r="FB52" s="4">
        <v>0.20233348000000001</v>
      </c>
      <c r="FC52" s="4">
        <v>5.7320107000000002E-2</v>
      </c>
      <c r="FD52" s="4">
        <v>3.9313692999999997E-2</v>
      </c>
      <c r="FE52" s="4">
        <v>-0.16276704</v>
      </c>
      <c r="FF52" s="4">
        <v>-0.104600556</v>
      </c>
      <c r="FG52" s="4">
        <v>-0.24888687000000001</v>
      </c>
      <c r="FH52" s="4">
        <v>0.10550901</v>
      </c>
      <c r="FI52" s="4">
        <v>3.2138262000000001E-2</v>
      </c>
      <c r="FJ52" s="4">
        <v>-2.3715648999999998E-2</v>
      </c>
      <c r="FK52" s="4">
        <v>-9.1644089999999997E-2</v>
      </c>
      <c r="FL52" s="4">
        <v>0.15257601000000001</v>
      </c>
      <c r="FM52" s="4">
        <v>-0.23842395999999999</v>
      </c>
      <c r="FN52" s="4">
        <v>0.19847935</v>
      </c>
      <c r="FO52" s="4">
        <v>-6.6129140000000003E-2</v>
      </c>
      <c r="FP52" s="4">
        <v>-2.0380144999999999E-2</v>
      </c>
      <c r="FQ52" s="4">
        <v>-9.5616450000000006E-2</v>
      </c>
      <c r="FR52" s="4">
        <v>-1.1342655E-2</v>
      </c>
      <c r="FS52" s="4">
        <v>-4.049618E-2</v>
      </c>
      <c r="FT52" s="4">
        <v>4.1836011999999999E-2</v>
      </c>
      <c r="FU52" s="4">
        <v>1.0633266000000001E-2</v>
      </c>
      <c r="FV52" s="4">
        <v>5.3527255000000003E-2</v>
      </c>
      <c r="FW52" s="4">
        <v>8.3414760000000004E-3</v>
      </c>
      <c r="FX52" s="4">
        <v>-5.6610926999999998E-2</v>
      </c>
      <c r="FY52" s="4">
        <v>-2.5983734000000001E-2</v>
      </c>
      <c r="FZ52" s="4">
        <v>-1.2845288E-2</v>
      </c>
      <c r="GA52" s="4">
        <v>0.20275641999999999</v>
      </c>
      <c r="GB52" s="4">
        <v>8.4704929999999998E-2</v>
      </c>
      <c r="GC52" s="4">
        <v>-0.17827186</v>
      </c>
      <c r="GD52" s="4">
        <v>-7.3387519999999998E-2</v>
      </c>
      <c r="GE52" s="4">
        <v>-0.28238176999999998</v>
      </c>
      <c r="GF52" s="4">
        <v>-0.18839475999999999</v>
      </c>
      <c r="GG52" s="4">
        <v>-6.488062E-2</v>
      </c>
      <c r="GH52" s="4">
        <v>6.8585634000000006E-2</v>
      </c>
      <c r="GI52" s="4">
        <v>-4.2626508E-2</v>
      </c>
      <c r="GJ52" s="4">
        <v>-5.7629413999999997E-2</v>
      </c>
      <c r="GK52" s="4">
        <v>-7.4584890000000001E-2</v>
      </c>
      <c r="GL52" s="4">
        <v>-0.16138722999999999</v>
      </c>
      <c r="GM52" s="4">
        <v>-0.10369505</v>
      </c>
      <c r="GN52" s="4">
        <v>-2.8315341000000001E-2</v>
      </c>
      <c r="GO52" s="4">
        <v>-6.9918129999999995E-2</v>
      </c>
      <c r="GP52" s="4">
        <v>3.6804900000000002E-2</v>
      </c>
      <c r="GQ52" s="4">
        <v>2.0641430999999998E-2</v>
      </c>
      <c r="GS52" s="1">
        <f>DZ1*GE1+DZ29*GE2+DZ57*GE3+DZ85*GE4+EA1*GE5+EA29*GE6+EA57*GE7+EA85*GE8+EB1*GE9+EB29*GE10+EB57*GE11+EB85*GE12+EC1*GE13+EC29*GE14+EC57*GE15+EC85*GE16+ED1*GE17+ED29*GE18+ED57*GE19+ED85*GE20+DZ2*GE21+DZ30*GE22+DZ58*GE23+DZ86*GE24+EA2*GE25+EA30*GE26+EA58*GE27+EA86*GE28+EB2*GE29+EB30*GE30+EB58*GE31+EB86*GE32+EC2*GE33+EC30*GE34+EC58*GE35+EC86*GE36+ED2*GE37+ED30*GE38+ED58*GE39+ED86*GE40+DZ3*GE41+DZ31*GE42+DZ59*GE43+DZ87*GE44+EA3*GE45+EA31*GE46+EA59*GE47+EA87*GE48+EB3*GE49+EB31*GE50+EB59*GE51+EB87*GE52+EC3*GE53+EC31*GE54+EC59*GE55+EC87*GE56+ED3*GE57+ED31*GE58+ED59*GE59+ED87*GE60+DZ4*GE61+DZ32*GE62+DZ60*GE63+DZ88*GE64+EA4*GE65+EA32*GE66+EA60*GE67+EA88*GE68+EB4*GE69+EB32*GE70+EB60*GE71+EB88*GE72+EC4*GE73+EC32*GE74+EC60*GE75+EC88*GE76+ED4*GE77+ED32*GE78+ED60*GE79+ED88*GE80+DZ5*GE81+DZ33*GE82+DZ61*GE83+DZ89*GE84+EA5*GE85+EA33*GE86+EA61*GE87+EA89*GE88+EB5*GE89+EB33*GE90+EB61*GE91+EB89*GE92+EC5*GE93+EC33*GE94+EC61*GE95+EC89*GE96+ED5*GE97+ED33*GE98+ED61*GE99+ED89*GE100+GE102</f>
        <v>-13.702141694096198</v>
      </c>
      <c r="GX52" s="1">
        <f t="shared" si="38"/>
        <v>0</v>
      </c>
      <c r="GZ52" s="4">
        <v>-1.5493252000000001E-2</v>
      </c>
      <c r="HA52" s="4">
        <v>0.11139488</v>
      </c>
      <c r="HB52" s="4">
        <v>0.12344104</v>
      </c>
      <c r="HC52" s="4">
        <v>-4.7762100000000004E-3</v>
      </c>
      <c r="HD52" s="4">
        <v>-4.056792E-2</v>
      </c>
      <c r="HE52" s="4">
        <v>-0.12636140000000001</v>
      </c>
      <c r="HF52" s="4">
        <v>-3.2237590000000003E-2</v>
      </c>
      <c r="HG52" s="4">
        <v>0.11714956</v>
      </c>
      <c r="HH52" s="4">
        <v>-0.26906532</v>
      </c>
      <c r="HI52" s="4">
        <v>-9.7160159999999995E-2</v>
      </c>
    </row>
    <row r="53" spans="34:217" ht="15.75" customHeight="1" x14ac:dyDescent="0.4">
      <c r="AH53" s="1">
        <f>A25*AD40+B25*AE40+C25*AF40+A26*AD41+B26*AE41+C26*AF41+A27*AD42+B27*AE42+C27*AF42+AF44</f>
        <v>-0.22876577000000001</v>
      </c>
      <c r="AI53" s="1">
        <f>B25*AD40+C25*AE40+D25*AF40+B26*AD41+C26*AE41+D26*AF41+B27*AD42+C27*AE42+D27*AF42+AF44</f>
        <v>-0.22876577000000001</v>
      </c>
      <c r="AJ53" s="1">
        <f>C25*AD40+D25*AE40+E25*AF40+C26*AD41+D26*AE41+E26*AF41+C27*AD42+D27*AE42+E27*AF42+AF44</f>
        <v>-0.22876577000000001</v>
      </c>
      <c r="AK53" s="1">
        <f>D25*AD40+E25*AE40+F25*AF40+D26*AD41+E26*AE41+F26*AF41+D27*AD42+E27*AE42+F27*AF42+AF44</f>
        <v>-0.22876577000000001</v>
      </c>
      <c r="AL53" s="1">
        <f>E25*AD40+F25*AE40+G25*AF40+E26*AD41+F26*AE41+G26*AF41+E27*AD42+F27*AE42+G27*AF42+AF44</f>
        <v>-0.22876577000000001</v>
      </c>
      <c r="AM53" s="1">
        <f>F25*AD40+G25*AE40+H25*AF40+F26*AD41+G26*AE41+H26*AF41+F27*AD42+G27*AE42+H27*AF42+AF44</f>
        <v>-0.22876577000000001</v>
      </c>
      <c r="AN53" s="1">
        <f>G25*AD40+H25*AE40+I25*AF40+G26*AD41+H26*AE41+I26*AF41+G27*AD42+H27*AE42+I27*AF42+AF44</f>
        <v>-0.22876577000000001</v>
      </c>
      <c r="AO53" s="1">
        <f>H25*AD40+I25*AE40+J25*AF40+H26*AD41+I26*AE41+J26*AF41+H27*AD42+I27*AE42+J27*AF42+AF44</f>
        <v>-0.22876577000000001</v>
      </c>
      <c r="AP53" s="1">
        <f>I25*AD40+J25*AE40+K25*AF40+I26*AD41+J26*AE41+K26*AF41+I27*AD42+J27*AE42+K27*AF42+AF44</f>
        <v>-0.22876577000000001</v>
      </c>
      <c r="AQ53" s="1">
        <f>J25*AD40+K25*AE40+L25*AF40+J26*AD41+K26*AE41+L26*AF41+J27*AD42+K27*AE42+L27*AF42+AF44</f>
        <v>-0.22876577000000001</v>
      </c>
      <c r="AR53" s="1">
        <f>K25*AD40+L25*AE40+M25*AF40+K26*AD41+L26*AE41+M26*AF41+K27*AD42+L27*AE42+M27*AF42+AF44</f>
        <v>-0.22876577000000001</v>
      </c>
      <c r="AS53" s="1">
        <f>L25*AD40+M25*AE40+N25*AF40+L26*AD41+M26*AE41+N26*AF41+L27*AD42+M27*AE42+N27*AF42+AF44</f>
        <v>-0.22876577000000001</v>
      </c>
      <c r="AT53" s="1">
        <f>M25*AD40+N25*AE40+O25*AF40+M26*AD41+N26*AE41+O26*AF41+M27*AD42+N27*AE42+O27*AF42+AF44</f>
        <v>-0.22876577000000001</v>
      </c>
      <c r="AU53" s="1">
        <f>N25*AD40+O25*AE40+P25*AF40+N26*AD41+O26*AE41+P26*AF41+N27*AD42+O27*AE42+P27*AF42+AF44</f>
        <v>-0.22876577000000001</v>
      </c>
      <c r="AV53" s="1">
        <f>O25*AD40+P25*AE40+Q25*AF40+O26*AD41+P26*AE41+Q26*AF41+O27*AD42+P27*AE42+Q27*AF42+AF44</f>
        <v>-0.22876577000000001</v>
      </c>
      <c r="AW53" s="1">
        <f>P25*AD40+Q25*AE40+R25*AF40+P26*AD41+Q26*AE41+R26*AF41+P27*AD42+Q27*AE42+R27*AF42+AF44</f>
        <v>-0.22876577000000001</v>
      </c>
      <c r="AX53" s="1">
        <f>Q25*AD40+R25*AE40+S25*AF40+Q26*AD41+R26*AE41+S26*AF41+Q27*AD42+R27*AE42+S27*AF42+AF44</f>
        <v>-0.22876577000000001</v>
      </c>
      <c r="AY53" s="1">
        <f>R25*AD40+S25*AE40+T25*AF40+R26*AD41+S26*AE41+T26*AF41+R27*AD42+S27*AE42+T27*AF42+AF44</f>
        <v>-0.22876577000000001</v>
      </c>
      <c r="AZ53" s="1">
        <f>S25*AD40+T25*AE40+U25*AF40+S26*AD41+T26*AE41+U26*AF41+S27*AD42+T27*AE42+U27*AF42+AF44</f>
        <v>-0.22876577000000001</v>
      </c>
      <c r="BA53" s="1">
        <f>T25*AD40+U25*AE40+V25*AF40+T26*AD41+U26*AE41+V26*AF41+T27*AD42+U27*AE42+V27*AF42+AF44</f>
        <v>-0.22876577000000001</v>
      </c>
      <c r="BB53" s="1">
        <f>U25*AD40+V25*AE40+W25*AF40+U26*AD41+V26*AE41+W26*AF41+U27*AD42+V27*AE42+W27*AF42+AF44</f>
        <v>-0.22876577000000001</v>
      </c>
      <c r="BC53" s="1">
        <f>V25*AD40+W25*AE40+X25*AF40+V26*AD41+W26*AE41+X26*AF41+V27*AD42+W27*AE42+X27*AF42+AF44</f>
        <v>-0.22876577000000001</v>
      </c>
      <c r="BD53" s="1">
        <f>W25*AD40+X25*AE40+Y25*AF40+W26*AD41+X26*AE41+Y26*AF41+W27*AD42+X27*AE42+Y27*AF42+AF44</f>
        <v>-0.22876577000000001</v>
      </c>
      <c r="BE53" s="1">
        <f>X25*AD40+Y25*AE40+Z25*AF40+X26*AD41+Y26*AE41+Z26*AF41+X27*AD42+Y27*AE42+Z27*AF42+AF44</f>
        <v>-0.22876577000000001</v>
      </c>
      <c r="BF53" s="1">
        <f>Y25*AD40+Z25*AE40+AA25*AF40+Y26*AD41+Z26*AE41+AA26*AF41+Y27*AD42+Z27*AE42+AA27*AF42+AF44</f>
        <v>-0.22876577000000001</v>
      </c>
      <c r="BG53" s="1">
        <f>Z25*AD40+AA25*AE40+AB25*AF40+Z26*AD41+AA26*AE41+AB26*AF41+Z27*AD42+AA27*AE42+AB27*AF42+AF44</f>
        <v>-0.22876577000000001</v>
      </c>
      <c r="BI53" s="1">
        <f t="shared" si="48"/>
        <v>0</v>
      </c>
      <c r="BJ53" s="1">
        <f t="shared" si="49"/>
        <v>0</v>
      </c>
      <c r="BK53" s="1">
        <f t="shared" si="50"/>
        <v>0</v>
      </c>
      <c r="BL53" s="1">
        <f t="shared" si="51"/>
        <v>0</v>
      </c>
      <c r="BM53" s="1">
        <f t="shared" si="52"/>
        <v>0</v>
      </c>
      <c r="BN53" s="1">
        <f t="shared" si="53"/>
        <v>0</v>
      </c>
      <c r="BO53" s="1">
        <f t="shared" si="54"/>
        <v>0</v>
      </c>
      <c r="BP53" s="1">
        <f t="shared" si="55"/>
        <v>0</v>
      </c>
      <c r="BQ53" s="1">
        <f t="shared" si="56"/>
        <v>0</v>
      </c>
      <c r="BR53" s="1">
        <f t="shared" si="57"/>
        <v>0</v>
      </c>
      <c r="BS53" s="1">
        <f t="shared" si="58"/>
        <v>0</v>
      </c>
      <c r="BT53" s="1">
        <f t="shared" si="59"/>
        <v>0</v>
      </c>
      <c r="BU53" s="1">
        <f t="shared" si="60"/>
        <v>0</v>
      </c>
      <c r="BV53" s="1">
        <f t="shared" si="61"/>
        <v>0</v>
      </c>
      <c r="BW53" s="1">
        <f t="shared" si="62"/>
        <v>0</v>
      </c>
      <c r="BX53" s="1">
        <f t="shared" si="63"/>
        <v>0</v>
      </c>
      <c r="BY53" s="1">
        <f t="shared" si="64"/>
        <v>0</v>
      </c>
      <c r="BZ53" s="1">
        <f t="shared" si="65"/>
        <v>0</v>
      </c>
      <c r="CA53" s="1">
        <f t="shared" si="66"/>
        <v>0</v>
      </c>
      <c r="CB53" s="1">
        <f t="shared" si="67"/>
        <v>0</v>
      </c>
      <c r="CC53" s="1">
        <f t="shared" si="68"/>
        <v>0</v>
      </c>
      <c r="CD53" s="1">
        <f t="shared" si="69"/>
        <v>0</v>
      </c>
      <c r="CE53" s="1">
        <f t="shared" si="70"/>
        <v>0</v>
      </c>
      <c r="CF53" s="1">
        <f t="shared" si="71"/>
        <v>0</v>
      </c>
      <c r="CG53" s="1">
        <f t="shared" si="72"/>
        <v>0</v>
      </c>
      <c r="CH53" s="1">
        <f t="shared" si="73"/>
        <v>0</v>
      </c>
      <c r="EF53" s="4">
        <v>-0.18698324</v>
      </c>
      <c r="EG53" s="4">
        <v>2.4606558000000001E-2</v>
      </c>
      <c r="EH53" s="4">
        <v>0.18985067</v>
      </c>
      <c r="EI53" s="4">
        <v>-5.4756253999999997E-3</v>
      </c>
      <c r="EJ53" s="4">
        <v>-9.8977549999999997E-2</v>
      </c>
      <c r="EK53" s="4">
        <v>-0.1862164</v>
      </c>
      <c r="EL53" s="4">
        <v>0.27685632999999998</v>
      </c>
      <c r="EM53" s="4">
        <v>0.27529544</v>
      </c>
      <c r="EN53" s="4">
        <v>-1.868247E-2</v>
      </c>
      <c r="EO53" s="4">
        <v>0.19462267999999999</v>
      </c>
      <c r="EP53" s="4">
        <v>-2.3491351000000001E-2</v>
      </c>
      <c r="EQ53" s="4">
        <v>0.10253851</v>
      </c>
      <c r="ER53" s="4">
        <v>0.10255009</v>
      </c>
      <c r="ES53" s="4">
        <v>0.15748012</v>
      </c>
      <c r="ET53" s="4">
        <v>5.0104166999999998E-2</v>
      </c>
      <c r="EU53" s="4">
        <v>-4.9962926999999997E-2</v>
      </c>
      <c r="EV53" s="4">
        <v>3.8686718E-3</v>
      </c>
      <c r="EW53" s="4">
        <v>4.2350367E-2</v>
      </c>
      <c r="EX53" s="4">
        <v>1.7544694E-2</v>
      </c>
      <c r="EY53" s="4">
        <v>5.9017479999999997E-2</v>
      </c>
      <c r="EZ53" s="4">
        <v>7.3140990000000003E-2</v>
      </c>
      <c r="FA53" s="4">
        <v>7.3510270000000003E-2</v>
      </c>
      <c r="FB53" s="4">
        <v>-0.22703735999999999</v>
      </c>
      <c r="FC53" s="4">
        <v>0.19006528</v>
      </c>
      <c r="FD53" s="4">
        <v>0.16020271</v>
      </c>
      <c r="FE53" s="4">
        <v>-0.21187864000000001</v>
      </c>
      <c r="FF53" s="4">
        <v>9.1199434999999995E-2</v>
      </c>
      <c r="FG53" s="4">
        <v>0.10023884499999999</v>
      </c>
      <c r="FH53" s="4">
        <v>-4.0334422000000002E-2</v>
      </c>
      <c r="FI53" s="4">
        <v>8.4563340000000001E-2</v>
      </c>
      <c r="FJ53" s="4">
        <v>-0.15127487000000001</v>
      </c>
      <c r="FK53" s="4">
        <v>-1.3659457999999999E-2</v>
      </c>
      <c r="FL53" s="4">
        <v>4.061271E-3</v>
      </c>
      <c r="FM53" s="4">
        <v>-0.14450002000000001</v>
      </c>
      <c r="FN53" s="4">
        <v>-0.30079430000000001</v>
      </c>
      <c r="FO53" s="4">
        <v>1.8476176999999999E-4</v>
      </c>
      <c r="FP53" s="4">
        <v>-0.16163822999999999</v>
      </c>
      <c r="FQ53" s="4">
        <v>5.7409971999999997E-2</v>
      </c>
      <c r="FR53" s="4">
        <v>-0.1351514</v>
      </c>
      <c r="FS53" s="4">
        <v>-0.22282472</v>
      </c>
      <c r="FT53" s="4">
        <v>-0.12234063000000001</v>
      </c>
      <c r="FU53" s="4">
        <v>-9.9320069999999996E-2</v>
      </c>
      <c r="FV53" s="4">
        <v>-2.9232060000000001E-2</v>
      </c>
      <c r="FW53" s="4">
        <v>-7.2060379999999993E-2</v>
      </c>
      <c r="FX53" s="4">
        <v>-0.11962881</v>
      </c>
      <c r="FY53" s="4">
        <v>-0.13913030000000001</v>
      </c>
      <c r="FZ53" s="4">
        <v>0.19445646999999999</v>
      </c>
      <c r="GA53" s="4">
        <v>8.5454870000000002E-2</v>
      </c>
      <c r="GB53" s="4">
        <v>-7.4204359999999997E-2</v>
      </c>
      <c r="GC53" s="4">
        <v>-0.13594839</v>
      </c>
      <c r="GD53" s="4">
        <v>-0.29798757999999997</v>
      </c>
      <c r="GE53" s="4">
        <v>-3.6749016000000002E-2</v>
      </c>
      <c r="GF53" s="4">
        <v>0.15890472999999999</v>
      </c>
      <c r="GG53" s="4">
        <v>1.5389228E-2</v>
      </c>
      <c r="GH53" s="4">
        <v>-7.1394990000000005E-2</v>
      </c>
      <c r="GI53" s="4">
        <v>-1.1124284E-2</v>
      </c>
      <c r="GJ53" s="4">
        <v>-0.16027246000000001</v>
      </c>
      <c r="GK53" s="4">
        <v>0.16676952</v>
      </c>
      <c r="GL53" s="4">
        <v>0.10827286</v>
      </c>
      <c r="GM53" s="4">
        <v>-3.5539288000000002E-2</v>
      </c>
      <c r="GN53" s="4">
        <v>-0.21616133000000001</v>
      </c>
      <c r="GO53" s="4">
        <v>-9.3204886000000001E-2</v>
      </c>
      <c r="GP53" s="4">
        <v>4.7562559999999997E-2</v>
      </c>
      <c r="GQ53" s="4">
        <v>-9.7509139999999994E-2</v>
      </c>
      <c r="GS53" s="1">
        <f>DZ1*GF1+DZ29*GF2+DZ57*GF3+DZ85*GF4+EA1*GF5+EA29*GF6+EA57*GF7+EA85*GF8+EB1*GF9+EB29*GF10+EB57*GF11+EB85*GF12+EC1*GF13+EC29*GF14+EC57*GF15+EC85*GF16+ED1*GF17+ED29*GF18+ED57*GF19+ED85*GF20+DZ2*GF21+DZ30*GF22+DZ58*GF23+DZ86*GF24+EA2*GF25+EA30*GF26+EA58*GF27+EA86*GF28+EB2*GF29+EB30*GF30+EB58*GF31+EB86*GF32+EC2*GF33+EC30*GF34+EC58*GF35+EC86*GF36+ED2*GF37+ED30*GF38+ED58*GF39+ED86*GF40+DZ3*GF41+DZ31*GF42+DZ59*GF43+DZ87*GF44+EA3*GF45+EA31*GF46+EA59*GF47+EA87*GF48+EB3*GF49+EB31*GF50+EB59*GF51+EB87*GF52+EC3*GF53+EC31*GF54+EC59*GF55+EC87*GF56+ED3*GF57+ED31*GF58+ED59*GF59+ED87*GF60+DZ4*GF61+DZ32*GF62+DZ60*GF63+DZ88*GF64+EA4*GF65+EA32*GF66+EA60*GF67+EA88*GF68+EB4*GF69+EB32*GF70+EB60*GF71+EB88*GF72+EC4*GF73+EC32*GF74+EC60*GF75+EC88*GF76+ED4*GF77+ED32*GF78+ED60*GF79+ED88*GF80+DZ5*GF81+DZ33*GF82+DZ61*GF83+DZ89*GF84+EA5*GF85+EA33*GF86+EA61*GF87+EA89*GF88+EB5*GF89+EB33*GF90+EB61*GF91+EB89*GF92+EC5*GF93+EC33*GF94+EC61*GF95+EC89*GF96+ED5*GF97+ED33*GF98+ED61*GF99+ED89*GF100+GF102</f>
        <v>-15.640229508816928</v>
      </c>
      <c r="GX53" s="1">
        <f t="shared" si="38"/>
        <v>0</v>
      </c>
      <c r="GZ53" s="4">
        <v>0.13139100000000001</v>
      </c>
      <c r="HA53" s="4">
        <v>-1.0354581E-2</v>
      </c>
      <c r="HB53" s="4">
        <v>0.12441002600000001</v>
      </c>
      <c r="HC53" s="4">
        <v>-1.3406352E-2</v>
      </c>
      <c r="HD53" s="4">
        <v>0.12729798000000001</v>
      </c>
      <c r="HE53" s="4">
        <v>-3.3811446999999998E-3</v>
      </c>
      <c r="HF53" s="4">
        <v>0.13823046999999999</v>
      </c>
      <c r="HG53" s="4">
        <v>-0.15285394999999999</v>
      </c>
      <c r="HH53" s="4">
        <v>-8.2260559999999996E-2</v>
      </c>
      <c r="HI53" s="4">
        <v>0.11124868</v>
      </c>
    </row>
    <row r="54" spans="34:217" ht="15.75" customHeight="1" x14ac:dyDescent="0.4">
      <c r="AH54" s="1">
        <f>A26*AD40+B26*AE40+C26*AF40+A27*AD41+B27*AE41+C27*AF41+A28*AD42+B28*AE42+C28*AF42+AF44</f>
        <v>-0.22876577000000001</v>
      </c>
      <c r="AI54" s="1">
        <f>B26*AD40+C26*AE40+D26*AF40+B27*AD41+C27*AE41+D27*AF41+B28*AD42+C28*AE42+D28*AF42+AF44</f>
        <v>-0.22876577000000001</v>
      </c>
      <c r="AJ54" s="1">
        <f>C26*AD40+D26*AE40+E26*AF40+C27*AD41+D27*AE41+E27*AF41+C28*AD42+D28*AE42+E28*AF42+AF44</f>
        <v>-0.22876577000000001</v>
      </c>
      <c r="AK54" s="1">
        <f>D26*AD40+E26*AE40+F26*AF40+D27*AD41+E27*AE41+F27*AF41+D28*AD42+E28*AE42+F28*AF42+AF44</f>
        <v>-0.22876577000000001</v>
      </c>
      <c r="AL54" s="1">
        <f>E26*AD40+F26*AE40+G26*AF40+E27*AD41+F27*AE41+G27*AF41+E28*AD42+F28*AE42+G28*AF42+AF44</f>
        <v>-0.22876577000000001</v>
      </c>
      <c r="AM54" s="1">
        <f>F26*AD40+G26*AE40+H26*AF40+F27*AD41+G27*AE41+H27*AF41+F28*AD42+G28*AE42+H28*AF42+AF44</f>
        <v>-0.22876577000000001</v>
      </c>
      <c r="AN54" s="1">
        <f>G26*AD40+H26*AE40+I26*AF40+G27*AD41+H27*AE41+I27*AF41+G28*AD42+H28*AE42+I28*AF42+AF44</f>
        <v>-0.22876577000000001</v>
      </c>
      <c r="AO54" s="1">
        <f>H26*AD40+I26*AE40+J26*AF40+H27*AD41+I27*AE41+J27*AF41+H28*AD42+I28*AE42+J28*AF42+AF44</f>
        <v>-0.22876577000000001</v>
      </c>
      <c r="AP54" s="1">
        <f>I26*AD40+J26*AE40+K26*AF40+I27*AD41+J27*AE41+K27*AF41+I28*AD42+J28*AE42+K28*AF42+AF44</f>
        <v>-0.22876577000000001</v>
      </c>
      <c r="AQ54" s="1">
        <f>J26*AD40+K26*AE40+L26*AF40+J27*AD41+K27*AE41+L27*AF41+J28*AD42+K28*AE42+L28*AF42+AF44</f>
        <v>-0.22876577000000001</v>
      </c>
      <c r="AR54" s="1">
        <f>K26*AD40+L26*AE40+M26*AF40+K27*AD41+L27*AE41+M27*AF41+K28*AD42+L28*AE42+M28*AF42+AF44</f>
        <v>-0.22876577000000001</v>
      </c>
      <c r="AS54" s="1">
        <f>L26*AD40+M26*AE40+N26*AF40+L27*AD41+M27*AE41+N27*AF41+L28*AD42+M28*AE42+N28*AF42+AF44</f>
        <v>-0.22876577000000001</v>
      </c>
      <c r="AT54" s="1">
        <f>M26*AD40+N26*AE40+O26*AF40+M27*AD41+N27*AE41+O27*AF41+M28*AD42+N28*AE42+O28*AF42+AF44</f>
        <v>-0.22876577000000001</v>
      </c>
      <c r="AU54" s="1">
        <f>N26*AD40+O26*AE40+P26*AF40+N27*AD41+O27*AE41+P27*AF41+N28*AD42+O28*AE42+P28*AF42+AF44</f>
        <v>-0.22876577000000001</v>
      </c>
      <c r="AV54" s="1">
        <f>O26*AD40+P26*AE40+Q26*AF40+O27*AD41+P27*AE41+Q27*AF41+O28*AD42+P28*AE42+Q28*AF42+AF44</f>
        <v>-0.22876577000000001</v>
      </c>
      <c r="AW54" s="1">
        <f>P26*AD40+Q26*AE40+R26*AF40+P27*AD41+Q27*AE41+R27*AF41+P28*AD42+Q28*AE42+R28*AF42+AF44</f>
        <v>-0.22876577000000001</v>
      </c>
      <c r="AX54" s="1">
        <f>Q26*AD40+R26*AE40+S26*AF40+Q27*AD41+R27*AE41+S27*AF41+Q28*AD42+R28*AE42+S28*AF42+AF44</f>
        <v>-0.22876577000000001</v>
      </c>
      <c r="AY54" s="1">
        <f>R26*AD40+S26*AE40+T26*AF40+R27*AD41+S27*AE41+T27*AF41+R28*AD42+S28*AE42+T28*AF42+AF44</f>
        <v>-0.22876577000000001</v>
      </c>
      <c r="AZ54" s="1">
        <f>S26*AD40+T26*AE40+U26*AF40+S27*AD41+T27*AE41+U27*AF41+S28*AD42+T28*AE42+U28*AF42+AF44</f>
        <v>-0.22876577000000001</v>
      </c>
      <c r="BA54" s="1">
        <f>T26*AD40+U26*AE40+V26*AF40+T27*AD41+U27*AE41+V27*AF41+T28*AD42+U28*AE42+V28*AF42+AF44</f>
        <v>-0.22876577000000001</v>
      </c>
      <c r="BB54" s="1">
        <f>U26*AD40+V26*AE40+W26*AF40+U27*AD41+V27*AE41+W27*AF41+U28*AD42+V28*AE42+W28*AF42+AF44</f>
        <v>-0.22876577000000001</v>
      </c>
      <c r="BC54" s="1">
        <f>V26*AD40+W26*AE40+X26*AF40+V27*AD41+W27*AE41+X27*AF41+V28*AD42+W28*AE42+X28*AF42+AF44</f>
        <v>-0.22876577000000001</v>
      </c>
      <c r="BD54" s="1">
        <f>W26*AD40+X26*AE40+Y26*AF40+W27*AD41+X27*AE41+Y27*AF41+W28*AD42+X28*AE42+Y28*AF42+AF44</f>
        <v>-0.22876577000000001</v>
      </c>
      <c r="BE54" s="1">
        <f>X26*AD40+Y26*AE40+Z26*AF40+X27*AD41+Y27*AE41+Z27*AF41+X28*AD42+Y28*AE42+Z28*AF42+AF44</f>
        <v>-0.22876577000000001</v>
      </c>
      <c r="BF54" s="1">
        <f>Y26*AD40+Z26*AE40+AA26*AF40+Y27*AD41+Z27*AE41+AA27*AF41+Y28*AD42+Z28*AE42+AA28*AF42+AF44</f>
        <v>-0.22876577000000001</v>
      </c>
      <c r="BG54" s="1">
        <f>Z26*AD40+AA26*AE40+AB26*AF40+Z27*AD41+AA27*AE41+AB27*AF41+Z28*AD42+AA28*AE42+AB28*AF42+AF44</f>
        <v>-0.22876577000000001</v>
      </c>
      <c r="BI54" s="1">
        <f t="shared" si="48"/>
        <v>0</v>
      </c>
      <c r="BJ54" s="1">
        <f t="shared" si="49"/>
        <v>0</v>
      </c>
      <c r="BK54" s="1">
        <f t="shared" si="50"/>
        <v>0</v>
      </c>
      <c r="BL54" s="1">
        <f t="shared" si="51"/>
        <v>0</v>
      </c>
      <c r="BM54" s="1">
        <f t="shared" si="52"/>
        <v>0</v>
      </c>
      <c r="BN54" s="1">
        <f t="shared" si="53"/>
        <v>0</v>
      </c>
      <c r="BO54" s="1">
        <f t="shared" si="54"/>
        <v>0</v>
      </c>
      <c r="BP54" s="1">
        <f t="shared" si="55"/>
        <v>0</v>
      </c>
      <c r="BQ54" s="1">
        <f t="shared" si="56"/>
        <v>0</v>
      </c>
      <c r="BR54" s="1">
        <f t="shared" si="57"/>
        <v>0</v>
      </c>
      <c r="BS54" s="1">
        <f t="shared" si="58"/>
        <v>0</v>
      </c>
      <c r="BT54" s="1">
        <f t="shared" si="59"/>
        <v>0</v>
      </c>
      <c r="BU54" s="1">
        <f t="shared" si="60"/>
        <v>0</v>
      </c>
      <c r="BV54" s="1">
        <f t="shared" si="61"/>
        <v>0</v>
      </c>
      <c r="BW54" s="1">
        <f t="shared" si="62"/>
        <v>0</v>
      </c>
      <c r="BX54" s="1">
        <f t="shared" si="63"/>
        <v>0</v>
      </c>
      <c r="BY54" s="1">
        <f t="shared" si="64"/>
        <v>0</v>
      </c>
      <c r="BZ54" s="1">
        <f t="shared" si="65"/>
        <v>0</v>
      </c>
      <c r="CA54" s="1">
        <f t="shared" si="66"/>
        <v>0</v>
      </c>
      <c r="CB54" s="1">
        <f t="shared" si="67"/>
        <v>0</v>
      </c>
      <c r="CC54" s="1">
        <f t="shared" si="68"/>
        <v>0</v>
      </c>
      <c r="CD54" s="1">
        <f t="shared" si="69"/>
        <v>0</v>
      </c>
      <c r="CE54" s="1">
        <f t="shared" si="70"/>
        <v>0</v>
      </c>
      <c r="CF54" s="1">
        <f t="shared" si="71"/>
        <v>0</v>
      </c>
      <c r="CG54" s="1">
        <f t="shared" si="72"/>
        <v>0</v>
      </c>
      <c r="CH54" s="1">
        <f t="shared" si="73"/>
        <v>0</v>
      </c>
      <c r="EF54" s="4">
        <v>-0.12951310999999999</v>
      </c>
      <c r="EG54" s="4">
        <v>6.8727679999999999E-2</v>
      </c>
      <c r="EH54" s="4">
        <v>0.16337867</v>
      </c>
      <c r="EI54" s="4">
        <v>-0.18600008000000001</v>
      </c>
      <c r="EJ54" s="4">
        <v>5.6024167999999999E-2</v>
      </c>
      <c r="EK54" s="4">
        <v>-2.9275005999999999E-2</v>
      </c>
      <c r="EL54" s="4">
        <v>3.7298035E-2</v>
      </c>
      <c r="EM54" s="4">
        <v>-4.3804455999999999E-2</v>
      </c>
      <c r="EN54" s="4">
        <v>0.16669996000000001</v>
      </c>
      <c r="EO54" s="4">
        <v>-7.2245359999999995E-2</v>
      </c>
      <c r="EP54" s="4">
        <v>0.10045163999999999</v>
      </c>
      <c r="EQ54" s="4">
        <v>-8.3622723999999996E-2</v>
      </c>
      <c r="ER54" s="4">
        <v>-2.343052E-2</v>
      </c>
      <c r="ES54" s="4">
        <v>1.7559037E-2</v>
      </c>
      <c r="ET54" s="4">
        <v>3.8943383999999998E-2</v>
      </c>
      <c r="EU54" s="4">
        <v>0.12980369</v>
      </c>
      <c r="EV54" s="4">
        <v>2.7410949E-2</v>
      </c>
      <c r="EW54" s="4">
        <v>0.13947873999999999</v>
      </c>
      <c r="EX54" s="4">
        <v>-7.5380849999999999E-2</v>
      </c>
      <c r="EY54" s="4">
        <v>-4.0061609999999998E-2</v>
      </c>
      <c r="EZ54" s="4">
        <v>-0.19514085</v>
      </c>
      <c r="FA54" s="4">
        <v>-0.12423457</v>
      </c>
      <c r="FB54" s="4">
        <v>0.13120717000000001</v>
      </c>
      <c r="FC54" s="4">
        <v>9.6788003999999997E-2</v>
      </c>
      <c r="FD54" s="4">
        <v>-0.16579932</v>
      </c>
      <c r="FE54" s="4">
        <v>-0.20066899999999999</v>
      </c>
      <c r="FF54" s="4">
        <v>3.3180795999999999E-2</v>
      </c>
      <c r="FG54" s="4">
        <v>-8.7232194999999998E-2</v>
      </c>
      <c r="FH54" s="4">
        <v>-0.16665536</v>
      </c>
      <c r="FI54" s="4">
        <v>3.9215567999999999E-3</v>
      </c>
      <c r="FJ54" s="4">
        <v>-0.20999936999999999</v>
      </c>
      <c r="FK54" s="4">
        <v>-7.626748E-3</v>
      </c>
      <c r="FL54" s="4">
        <v>-1.9009273E-2</v>
      </c>
      <c r="FM54" s="4">
        <v>-3.791017E-2</v>
      </c>
      <c r="FN54" s="4">
        <v>8.4353276000000005E-2</v>
      </c>
      <c r="FO54" s="4">
        <v>8.6225270000000007E-2</v>
      </c>
      <c r="FP54" s="4">
        <v>-0.11188917</v>
      </c>
      <c r="FQ54" s="4">
        <v>1.0918127E-2</v>
      </c>
      <c r="FR54" s="4">
        <v>0.122562505</v>
      </c>
      <c r="FS54" s="4">
        <v>8.2925719999999998E-3</v>
      </c>
      <c r="FT54" s="4">
        <v>0.13684948</v>
      </c>
      <c r="FU54" s="4">
        <v>0.10116993000000001</v>
      </c>
      <c r="FV54" s="4">
        <v>-5.9368048E-2</v>
      </c>
      <c r="FW54" s="4">
        <v>-5.4482772999999998E-2</v>
      </c>
      <c r="FX54" s="4">
        <v>-0.37200444999999999</v>
      </c>
      <c r="FY54" s="4">
        <v>-6.0483823999999999E-2</v>
      </c>
      <c r="FZ54" s="4">
        <v>5.0331220000000003E-2</v>
      </c>
      <c r="GA54" s="4">
        <v>5.9618335000000001E-2</v>
      </c>
      <c r="GB54" s="4">
        <v>-0.13175532000000001</v>
      </c>
      <c r="GC54" s="4">
        <v>-0.108379774</v>
      </c>
      <c r="GD54" s="4">
        <v>8.4124975000000005E-2</v>
      </c>
      <c r="GE54" s="4">
        <v>-0.46579189999999998</v>
      </c>
      <c r="GF54" s="4">
        <v>6.9994470000000003E-2</v>
      </c>
      <c r="GG54" s="4">
        <v>-0.13132355000000001</v>
      </c>
      <c r="GH54" s="4">
        <v>-0.10706855</v>
      </c>
      <c r="GI54" s="4">
        <v>0.20942764</v>
      </c>
      <c r="GJ54" s="4">
        <v>0.12856445999999999</v>
      </c>
      <c r="GK54" s="4">
        <v>-0.17340653</v>
      </c>
      <c r="GL54" s="4">
        <v>-0.20583568999999999</v>
      </c>
      <c r="GM54" s="4">
        <v>-1.7291842000000002E-2</v>
      </c>
      <c r="GN54" s="4">
        <v>0.16181421000000001</v>
      </c>
      <c r="GO54" s="4">
        <v>-3.3598755000000001E-2</v>
      </c>
      <c r="GP54" s="4">
        <v>0.13507305</v>
      </c>
      <c r="GQ54" s="4">
        <v>5.0884970000000002E-2</v>
      </c>
      <c r="GS54" s="1">
        <f>DZ1*GG1+DZ29*GG2+DZ57*GG3+DZ85*GG4+EA1*GG5+EA29*GG6+EA57*GG7+EA85*GG8+EB1*GG9+EB29*GG10+EB57*GG11+EB85*GG12+EC1*GG13+EC29*GG14+EC57*GG15+EC85*GG16+ED1*GG17+ED29*GG18+ED57*GG19+ED85*GG20+DZ2*GG21+DZ30*GG22+DZ58*GG23+DZ86*GG24+EA2*GG25+EA30*GG26+EA58*GG27+EA86*GG28+EB2*GG29+EB30*GG30+EB58*GG31+EB86*GG32+EC2*GG33+EC30*GG34+EC58*GG35+EC86*GG36+ED2*GG37+ED30*GG38+ED58*GG39+ED86*GG40+DZ3*GG41+DZ31*GG42+DZ59*GG43+DZ87*GG44+EA3*GG45+EA31*GG46+EA59*GG47+EA87*GG48+EB3*GG49+EB31*GG50+EB59*GG51+EB87*GG52+EC3*GG53+EC31*GG54+EC59*GG55+EC87*GG56+ED3*GG57+ED31*GG58+ED59*GG59+ED87*GG60+DZ4*GG61+DZ32*GG62+DZ60*GG63+DZ88*GG64+EA4*GG65+EA32*GG66+EA60*GG67+EA88*GG68+EB4*GG69+EB32*GG70+EB60*GG71+EB88*GG72+EC4*GG73+EC32*GG74+EC60*GG75+EC88*GG76+ED4*GG77+ED32*GG78+ED60*GG79+ED88*GG80+DZ5*GG81+DZ33*GG82+DZ61*GG83+DZ89*GG84+EA5*GG85+EA33*GG86+EA61*GG87+EA89*GG88+EB5*GG89+EB33*GG90+EB61*GG91+EB89*GG92+EC5*GG93+EC33*GG94+EC61*GG95+EC89*GG96+ED5*GG97+ED33*GG98+ED61*GG99+ED89*GG100+GG102</f>
        <v>-45.649553587043492</v>
      </c>
      <c r="GX54" s="1">
        <f t="shared" si="38"/>
        <v>0</v>
      </c>
      <c r="GZ54" s="4">
        <v>-0.17628595</v>
      </c>
      <c r="HA54" s="4">
        <v>5.8168320000000003E-2</v>
      </c>
      <c r="HB54" s="4">
        <v>-3.4645130000000003E-2</v>
      </c>
      <c r="HC54" s="4">
        <v>2.5661254000000001E-2</v>
      </c>
      <c r="HD54" s="4">
        <v>1.2551817999999999E-2</v>
      </c>
      <c r="HE54" s="4">
        <v>-0.14174149999999999</v>
      </c>
      <c r="HF54" s="4">
        <v>-0.44400972</v>
      </c>
      <c r="HG54" s="4">
        <v>0.17474954000000001</v>
      </c>
      <c r="HH54" s="4">
        <v>-6.4531270000000002E-2</v>
      </c>
      <c r="HI54" s="4">
        <v>0.15154977</v>
      </c>
    </row>
    <row r="55" spans="34:217" ht="15.75" customHeight="1" x14ac:dyDescent="0.4">
      <c r="EF55" s="4">
        <v>-0.15645534</v>
      </c>
      <c r="EG55" s="4">
        <v>-2.6559545E-2</v>
      </c>
      <c r="EH55" s="4">
        <v>-0.16657422</v>
      </c>
      <c r="EI55" s="4">
        <v>-0.27366695000000002</v>
      </c>
      <c r="EJ55" s="4">
        <v>3.8488094E-2</v>
      </c>
      <c r="EK55" s="4">
        <v>-0.14275166</v>
      </c>
      <c r="EL55" s="4">
        <v>-0.26704273000000001</v>
      </c>
      <c r="EM55" s="4">
        <v>-0.16309239</v>
      </c>
      <c r="EN55" s="4">
        <v>7.9138589999999995E-2</v>
      </c>
      <c r="EO55" s="4">
        <v>-0.12770887</v>
      </c>
      <c r="EP55" s="4">
        <v>-2.0055435999999999E-2</v>
      </c>
      <c r="EQ55" s="4">
        <v>-0.14221834999999999</v>
      </c>
      <c r="ER55" s="4">
        <v>-0.14572391000000001</v>
      </c>
      <c r="ES55" s="4">
        <v>-0.21682625999999999</v>
      </c>
      <c r="ET55" s="4">
        <v>0.14808182</v>
      </c>
      <c r="EU55" s="4">
        <v>-1.5401622E-2</v>
      </c>
      <c r="EV55" s="4">
        <v>-0.16278029999999999</v>
      </c>
      <c r="EW55" s="4">
        <v>0.10680377000000001</v>
      </c>
      <c r="EX55" s="4">
        <v>-6.688732E-2</v>
      </c>
      <c r="EY55" s="4">
        <v>-0.13417633000000001</v>
      </c>
      <c r="EZ55" s="4">
        <v>1.247148E-2</v>
      </c>
      <c r="FA55" s="4">
        <v>-2.0080842000000002E-2</v>
      </c>
      <c r="FB55" s="4">
        <v>6.0190410000000001E-3</v>
      </c>
      <c r="FC55" s="4">
        <v>-6.9123454000000001E-2</v>
      </c>
      <c r="FD55" s="4">
        <v>-0.16405235000000001</v>
      </c>
      <c r="FE55" s="4">
        <v>0.11105226</v>
      </c>
      <c r="FF55" s="4">
        <v>-5.9326987999999997E-2</v>
      </c>
      <c r="FG55" s="4">
        <v>-6.0275737000000003E-2</v>
      </c>
      <c r="FH55" s="4">
        <v>-0.55485799999999996</v>
      </c>
      <c r="FI55" s="4">
        <v>-4.7305280000000003E-3</v>
      </c>
      <c r="FJ55" s="4">
        <v>0.124902025</v>
      </c>
      <c r="FK55" s="4">
        <v>2.310009E-2</v>
      </c>
      <c r="FL55" s="4">
        <v>-7.0116470000000002E-3</v>
      </c>
      <c r="FM55" s="4">
        <v>-7.1338589999999993E-2</v>
      </c>
      <c r="FN55" s="4">
        <v>0.18678738</v>
      </c>
      <c r="FO55" s="4">
        <v>-0.13911346999999999</v>
      </c>
      <c r="FP55" s="4">
        <v>5.481958E-2</v>
      </c>
      <c r="FQ55" s="4">
        <v>6.5020869999999995E-2</v>
      </c>
      <c r="FR55" s="4">
        <v>7.2661740000000002E-2</v>
      </c>
      <c r="FS55" s="4">
        <v>1.7862322E-2</v>
      </c>
      <c r="FT55" s="4">
        <v>0.18629841999999999</v>
      </c>
      <c r="FU55" s="4">
        <v>4.2194463000000001E-2</v>
      </c>
      <c r="FV55" s="4">
        <v>-7.1776980000000004E-2</v>
      </c>
      <c r="FW55" s="4">
        <v>-0.16488542</v>
      </c>
      <c r="FX55" s="4">
        <v>2.6912854999999999E-2</v>
      </c>
      <c r="FY55" s="4">
        <v>-1.8316993999999999E-3</v>
      </c>
      <c r="FZ55" s="4">
        <v>-7.1334880000000003E-2</v>
      </c>
      <c r="GA55" s="4">
        <v>3.635671E-2</v>
      </c>
      <c r="GB55" s="4">
        <v>-0.106044605</v>
      </c>
      <c r="GC55" s="4">
        <v>0.15523909999999999</v>
      </c>
      <c r="GD55" s="4">
        <v>0.40173643999999997</v>
      </c>
      <c r="GE55" s="4">
        <v>-7.0945859999999999E-2</v>
      </c>
      <c r="GF55" s="4">
        <v>-3.2309919999999999E-2</v>
      </c>
      <c r="GG55" s="4">
        <v>-3.7446078000000001E-2</v>
      </c>
      <c r="GH55" s="4">
        <v>3.9472665999999997E-2</v>
      </c>
      <c r="GI55" s="4">
        <v>9.5241255999999996E-2</v>
      </c>
      <c r="GJ55" s="4">
        <v>-1.29389195E-2</v>
      </c>
      <c r="GK55" s="4">
        <v>-8.2245390000000002E-2</v>
      </c>
      <c r="GL55" s="4">
        <v>-3.8532740000000003E-2</v>
      </c>
      <c r="GM55" s="4">
        <v>-0.11682557</v>
      </c>
      <c r="GN55" s="4">
        <v>0.15869570999999999</v>
      </c>
      <c r="GO55" s="4">
        <v>3.1366426000000003E-2</v>
      </c>
      <c r="GP55" s="4">
        <v>-2.3295637000000001E-2</v>
      </c>
      <c r="GQ55" s="4">
        <v>3.6850404000000003E-2</v>
      </c>
      <c r="GS55" s="1">
        <f>DZ1*GH1+DZ29*GH2+DZ57*GH3+DZ85*GH4+EA1*GH5+EA29*GH6+EA57*GH7+EA85*GH8+EB1*GH9+EB29*GH10+EB57*GH11+EB85*GH12+EC1*GH13+EC29*GH14+EC57*GH15+EC85*GH16+ED1*GH17+ED29*GH18+ED57*GH19+ED85*GH20+DZ2*GH21+DZ30*GH22+DZ58*GH23+DZ86*GH24+EA2*GH25+EA30*GH26+EA58*GH27+EA86*GH28+EB2*GH29+EB30*GH30+EB58*GH31+EB86*GH32+EC2*GH33+EC30*GH34+EC58*GH35+EC86*GH36+ED2*GH37+ED30*GH38+ED58*GH39+ED86*GH40+DZ3*GH41+DZ31*GH42+DZ59*GH43+DZ87*GH44+EA3*GH45+EA31*GH46+EA59*GH47+EA87*GH48+EB3*GH49+EB31*GH50+EB59*GH51+EB87*GH52+EC3*GH53+EC31*GH54+EC59*GH55+EC87*GH56+ED3*GH57+ED31*GH58+ED59*GH59+ED87*GH60+DZ4*GH61+DZ32*GH62+DZ60*GH63+DZ88*GH64+EA4*GH65+EA32*GH66+EA60*GH67+EA88*GH68+EB4*GH69+EB32*GH70+EB60*GH71+EB88*GH72+EC4*GH73+EC32*GH74+EC60*GH75+EC88*GH76+ED4*GH77+ED32*GH78+ED60*GH79+ED88*GH80+DZ5*GH81+DZ33*GH82+DZ61*GH83+DZ89*GH84+EA5*GH85+EA33*GH86+EA61*GH87+EA89*GH88+EB5*GH89+EB33*GH90+EB61*GH91+EB89*GH92+EC5*GH93+EC33*GH94+EC61*GH95+EC89*GH96+ED5*GH97+ED33*GH98+ED61*GH99+ED89*GH100+GH102</f>
        <v>3.1639604796368395</v>
      </c>
      <c r="GX55" s="1">
        <f t="shared" si="38"/>
        <v>3.1639604796368395</v>
      </c>
      <c r="GZ55" s="4">
        <v>-0.18537179000000001</v>
      </c>
      <c r="HA55" s="4">
        <v>-0.12453757</v>
      </c>
      <c r="HB55" s="4">
        <v>1.832694E-2</v>
      </c>
      <c r="HC55" s="4">
        <v>3.1699159999999997E-2</v>
      </c>
      <c r="HD55" s="4">
        <v>-0.10726278</v>
      </c>
      <c r="HE55" s="4">
        <v>6.7367010000000005E-2</v>
      </c>
      <c r="HF55" s="4">
        <v>-1.0665904E-2</v>
      </c>
      <c r="HG55" s="4">
        <v>7.5201219999999999E-2</v>
      </c>
      <c r="HH55" s="4">
        <v>7.5842119999999999E-2</v>
      </c>
      <c r="HI55" s="4">
        <v>-4.0192739999999998E-2</v>
      </c>
    </row>
    <row r="56" spans="34:217" ht="15.75" customHeight="1" x14ac:dyDescent="0.4">
      <c r="EF56" s="4">
        <v>-0.29002473000000001</v>
      </c>
      <c r="EG56" s="4">
        <v>-0.22728403999999999</v>
      </c>
      <c r="EH56" s="4">
        <v>-0.108258426</v>
      </c>
      <c r="EI56" s="4">
        <v>0.15709354</v>
      </c>
      <c r="EJ56" s="4">
        <v>-5.1214874000000001E-2</v>
      </c>
      <c r="EK56" s="4">
        <v>-0.17015530000000001</v>
      </c>
      <c r="EL56" s="4">
        <v>6.3048590000000002E-2</v>
      </c>
      <c r="EM56" s="4">
        <v>0.117634766</v>
      </c>
      <c r="EN56" s="4">
        <v>-5.8490640000000003E-2</v>
      </c>
      <c r="EO56" s="4">
        <v>4.4274855000000002E-2</v>
      </c>
      <c r="EP56" s="4">
        <v>-0.11173317000000001</v>
      </c>
      <c r="EQ56" s="4">
        <v>5.4386437000000003E-2</v>
      </c>
      <c r="ER56" s="4">
        <v>-0.1520541</v>
      </c>
      <c r="ES56" s="4">
        <v>0.112053245</v>
      </c>
      <c r="ET56" s="4">
        <v>-6.0913250000000002E-2</v>
      </c>
      <c r="EU56" s="4">
        <v>-9.8426714999999998E-2</v>
      </c>
      <c r="EV56" s="4">
        <v>7.4654209999999999E-2</v>
      </c>
      <c r="EW56" s="4">
        <v>-0.10061591</v>
      </c>
      <c r="EX56" s="4">
        <v>2.8196935999999999E-2</v>
      </c>
      <c r="EY56" s="4">
        <v>-4.6055444000000001E-2</v>
      </c>
      <c r="EZ56" s="4">
        <v>0.17312520000000001</v>
      </c>
      <c r="FA56" s="4">
        <v>0.23125076</v>
      </c>
      <c r="FB56" s="4">
        <v>8.1077240000000002E-3</v>
      </c>
      <c r="FC56" s="4">
        <v>-8.5382530000000009E-3</v>
      </c>
      <c r="FD56" s="4">
        <v>-9.1027729999999998E-3</v>
      </c>
      <c r="FE56" s="4">
        <v>-0.21698637000000001</v>
      </c>
      <c r="FF56" s="4">
        <v>-0.22967557999999999</v>
      </c>
      <c r="FG56" s="4">
        <v>-0.10164751</v>
      </c>
      <c r="FH56" s="4">
        <v>9.2966259999999995E-2</v>
      </c>
      <c r="FI56" s="4">
        <v>5.7227537000000002E-2</v>
      </c>
      <c r="FJ56" s="4">
        <v>-0.19779782000000001</v>
      </c>
      <c r="FK56" s="4">
        <v>0.10761343</v>
      </c>
      <c r="FL56" s="4">
        <v>2.9105651E-3</v>
      </c>
      <c r="FM56" s="4">
        <v>6.1870500000000002E-2</v>
      </c>
      <c r="FN56" s="4">
        <v>-1.5679285000000001E-2</v>
      </c>
      <c r="FO56" s="4">
        <v>1.2325249999999999E-3</v>
      </c>
      <c r="FP56" s="4">
        <v>0.120208025</v>
      </c>
      <c r="FQ56" s="4">
        <v>-6.3412293999999994E-2</v>
      </c>
      <c r="FR56" s="4">
        <v>-1.5566075E-3</v>
      </c>
      <c r="FS56" s="4">
        <v>0.15927595999999999</v>
      </c>
      <c r="FT56" s="4">
        <v>5.3063699999999998E-2</v>
      </c>
      <c r="FU56" s="4">
        <v>-6.3387219999999998E-3</v>
      </c>
      <c r="FV56" s="4">
        <v>0.12949318000000001</v>
      </c>
      <c r="FW56" s="4">
        <v>-9.0033260000000004E-2</v>
      </c>
      <c r="FX56" s="4">
        <v>-2.0950777000000001E-3</v>
      </c>
      <c r="FY56" s="4">
        <v>8.1295919999999994E-2</v>
      </c>
      <c r="FZ56" s="4">
        <v>5.9886216999999999E-2</v>
      </c>
      <c r="GA56" s="4">
        <v>3.2388500000000001E-2</v>
      </c>
      <c r="GB56" s="4">
        <v>-0.12549650000000001</v>
      </c>
      <c r="GC56" s="4">
        <v>-0.11492943</v>
      </c>
      <c r="GD56" s="4">
        <v>0.10677857</v>
      </c>
      <c r="GE56" s="4">
        <v>2.0187505000000001E-2</v>
      </c>
      <c r="GF56" s="4">
        <v>-0.19295256999999999</v>
      </c>
      <c r="GG56" s="4">
        <v>-7.5278789999999998E-2</v>
      </c>
      <c r="GH56" s="4">
        <v>5.4307307999999999E-2</v>
      </c>
      <c r="GI56" s="4">
        <v>4.8594880000000003E-3</v>
      </c>
      <c r="GJ56" s="4">
        <v>2.8299669999999999E-2</v>
      </c>
      <c r="GK56" s="4">
        <v>-6.5543776999999999E-3</v>
      </c>
      <c r="GL56" s="4">
        <v>-2.0806205000000001E-2</v>
      </c>
      <c r="GM56" s="4">
        <v>-0.17978717</v>
      </c>
      <c r="GN56" s="4">
        <v>-0.21879776000000001</v>
      </c>
      <c r="GO56" s="4">
        <v>5.8989029999999998E-2</v>
      </c>
      <c r="GP56" s="4">
        <v>1.6630111E-2</v>
      </c>
      <c r="GQ56" s="4">
        <v>-0.16540970999999999</v>
      </c>
      <c r="GS56" s="1">
        <f>DZ1*GI1+DZ29*GI2+DZ57*GI3+DZ85*GI4+EA1*GI5+EA29*GI6+EA57*GI7+EA85*GI8+EB1*GI9+EB29*GI10+EB57*GI11+EB85*GI12+EC1*GI13+EC29*GI14+EC57*GI15+EC85*GI16+ED1*GI17+ED29*GI18+ED57*GI19+ED85*GI20+DZ2*GI21+DZ30*GI22+DZ58*GI23+DZ86*GI24+EA2*GI25+EA30*GI26+EA58*GI27+EA86*GI28+EB2*GI29+EB30*GI30+EB58*GI31+EB86*GI32+EC2*GI33+EC30*GI34+EC58*GI35+EC86*GI36+ED2*GI37+ED30*GI38+ED58*GI39+ED86*GI40+DZ3*GI41+DZ31*GI42+DZ59*GI43+DZ87*GI44+EA3*GI45+EA31*GI46+EA59*GI47+EA87*GI48+EB3*GI49+EB31*GI50+EB59*GI51+EB87*GI52+EC3*GI53+EC31*GI54+EC59*GI55+EC87*GI56+ED3*GI57+ED31*GI58+ED59*GI59+ED87*GI60+DZ4*GI61+DZ32*GI62+DZ60*GI63+DZ88*GI64+EA4*GI65+EA32*GI66+EA60*GI67+EA88*GI68+EB4*GI69+EB32*GI70+EB60*GI71+EB88*GI72+EC4*GI73+EC32*GI74+EC60*GI75+EC88*GI76+ED4*GI77+ED32*GI78+ED60*GI79+ED88*GI80+DZ5*GI81+DZ33*GI82+DZ61*GI83+DZ89*GI84+EA5*GI85+EA33*GI86+EA61*GI87+EA89*GI88+EB5*GI89+EB33*GI90+EB61*GI91+EB89*GI92+EC5*GI93+EC33*GI94+EC61*GI95+EC89*GI96+ED5*GI97+ED33*GI98+ED61*GI99+ED89*GI100+GI102</f>
        <v>-23.345698393782456</v>
      </c>
      <c r="GX56" s="1">
        <f t="shared" si="38"/>
        <v>0</v>
      </c>
      <c r="GZ56" s="4">
        <v>1.4813626999999999E-2</v>
      </c>
      <c r="HA56" s="4">
        <v>-0.19894207</v>
      </c>
      <c r="HB56" s="4">
        <v>4.0017612000000001E-2</v>
      </c>
      <c r="HC56" s="4">
        <v>-0.29151224999999997</v>
      </c>
      <c r="HD56" s="4">
        <v>0.12403349599999999</v>
      </c>
      <c r="HE56" s="4">
        <v>-3.6550060000000002E-2</v>
      </c>
      <c r="HF56" s="4">
        <v>0.20439959999999999</v>
      </c>
      <c r="HG56" s="4">
        <v>-0.49612305000000001</v>
      </c>
      <c r="HH56" s="4">
        <v>-0.10879801</v>
      </c>
      <c r="HI56" s="4">
        <v>-0.48555657000000002</v>
      </c>
    </row>
    <row r="57" spans="34:217" ht="15.75" customHeight="1" x14ac:dyDescent="0.4">
      <c r="AH57" s="1">
        <f>A1*AD68+B1*AE68+C1*AF68+A2*AD69+B2*AE69+C2*AF69+A3*AD70+B3*AE70+C3*AF70+AF72</f>
        <v>0.33046165</v>
      </c>
      <c r="AI57" s="1">
        <f>B1*AD68+C1*AE68+D1*AF68+B2*AD69+C2*AE69+D2*AF69+B3*AD70+C3*AE70+D3*AF70+AF72</f>
        <v>0.33046165</v>
      </c>
      <c r="AJ57" s="1">
        <f>C1*AD68+D1*AE68+E1*AF68+C2*AD69+D2*AE69+E2*AF69+C3*AD70+D3*AE70+E3*AF70+AF72</f>
        <v>0.33046165</v>
      </c>
      <c r="AK57" s="1">
        <f>D1*AD68+E1*AE68+F1*AF68+D2*AD69+E2*AE69+F2*AF69+D3*AD70+E3*AE70+F3*AF70+AF72</f>
        <v>0.33046165</v>
      </c>
      <c r="AL57" s="1">
        <f>E1*AD68+F1*AE68+G1*AF68+E2*AD69+F2*AE69+G2*AF69+E3*AD70+F3*AE70+G3*AF70+AF72</f>
        <v>0.33046165</v>
      </c>
      <c r="AM57" s="1">
        <f>F1*AD68+G1*AE68+H1*AF68+F2*AD69+G2*AE69+H2*AF69+F3*AD70+G3*AE70+H3*AF70+AF72</f>
        <v>0.33046165</v>
      </c>
      <c r="AN57" s="1">
        <f>G1*AD68+H1*AE68+I1*AF68+G2*AD69+H2*AE69+I2*AF69+G3*AD70+H3*AE70+I3*AF70+AF72</f>
        <v>0.33046165</v>
      </c>
      <c r="AO57" s="1">
        <f>H1*AD68+I1*AE68+J1*AF68+H2*AD69+I2*AE69+J2*AF69+H3*AD70+I3*AE70+J3*AF70+AF72</f>
        <v>0.33046165</v>
      </c>
      <c r="AP57" s="1">
        <f>I1*AD68+J1*AE68+K1*AF68+I2*AD69+J2*AE69+K2*AF69+I3*AD70+J3*AE70+K3*AF70+AF72</f>
        <v>0.33046165</v>
      </c>
      <c r="AQ57" s="1">
        <f>J1*AD68+K1*AE68+L1*AF68+J2*AD69+K2*AE69+L2*AF69+J3*AD70+K3*AE70+L3*AF70+AF72</f>
        <v>0.33046165</v>
      </c>
      <c r="AR57" s="1">
        <f>K1*AD68+L1*AE68+M1*AF68+K2*AD69+L2*AE69+M2*AF69+K3*AD70+L3*AE70+M3*AF70+AF72</f>
        <v>0.33046165</v>
      </c>
      <c r="AS57" s="1">
        <f>L1*AD68+M1*AE68+N1*AF68+L2*AD69+M2*AE69+N2*AF69+L3*AD70+M3*AE70+N3*AF70+AF72</f>
        <v>0.33046165</v>
      </c>
      <c r="AT57" s="1">
        <f>M1*AD68+N1*AE68+O1*AF68+M2*AD69+N2*AE69+O2*AF69+M3*AD70+N3*AE70+O3*AF70+AF72</f>
        <v>0.33046165</v>
      </c>
      <c r="AU57" s="1">
        <f>N1*AD68+O1*AE68+P1*AF68+N2*AD69+O2*AE69+P2*AF69+N3*AD70+O3*AE70+P3*AF70+AF72</f>
        <v>0.33046165</v>
      </c>
      <c r="AV57" s="1">
        <f>O1*AD68+P1*AE68+Q1*AF68+O2*AD69+P2*AE69+Q2*AF69+O3*AD70+P3*AE70+Q3*AF70+AF72</f>
        <v>0.33046165</v>
      </c>
      <c r="AW57" s="1">
        <f>P1*AD68+Q1*AE68+R1*AF68+P2*AD69+Q2*AE69+R2*AF69+P3*AD70+Q3*AE70+R3*AF70+AF72</f>
        <v>0.33046165</v>
      </c>
      <c r="AX57" s="1">
        <f>Q1*AD68+R1*AE68+S1*AF68+Q2*AD69+R2*AE69+S2*AF69+Q3*AD70+R3*AE70+S3*AF70+AF72</f>
        <v>0.33046165</v>
      </c>
      <c r="AY57" s="1">
        <f>R1*AD68+S1*AE68+T1*AF68+R2*AD69+S2*AE69+T2*AF69+R3*AD70+S3*AE70+T3*AF70+AF72</f>
        <v>0.33046165</v>
      </c>
      <c r="AZ57" s="1">
        <f>S1*AD68+T1*AE68+U1*AF68+S2*AD69+T2*AE69+U2*AF69+S3*AD70+T3*AE70+U3*AF70+AF72</f>
        <v>0.33046165</v>
      </c>
      <c r="BA57" s="1">
        <f>T1*AD68+U1*AE68+V1*AF68+T2*AD69+U2*AE69+V2*AF69+T3*AD70+U3*AE70+V3*AF70+AF72</f>
        <v>0.33046165</v>
      </c>
      <c r="BB57" s="1">
        <f>U1*AD68+V1*AE68+W1*AF68+U2*AD69+V2*AE69+W2*AF69+U3*AD70+V3*AE70+W3*AF70+AF72</f>
        <v>0.33046165</v>
      </c>
      <c r="BC57" s="1">
        <f>V1*AD68+W1*AE68+X1*AF68+V2*AD69+W2*AE69+X2*AF69+V3*AD70+W3*AE70+X3*AF70+AF72</f>
        <v>0.33046165</v>
      </c>
      <c r="BD57" s="1">
        <f>W1*AD68+X1*AE68+Y1*AF68+W2*AD69+X2*AE69+Y2*AF69+W3*AD70+X3*AE70+Y3*AF70+AF72</f>
        <v>0.33046165</v>
      </c>
      <c r="BE57" s="1">
        <f>X1*AD68+Y1*AE68+Z1*AF68+X2*AD69+Y2*AE69+Z2*AF69+X3*AD70+Y3*AE70+Z3*AF70+AF72</f>
        <v>0.33046165</v>
      </c>
      <c r="BF57" s="1">
        <f>Y1*AD68+Z1*AE68+AA1*AF68+Y2*AD69+Z2*AE69+AA2*AF69+Y3*AD70+Z3*AE70+AA3*AF70+AF72</f>
        <v>0.33046165</v>
      </c>
      <c r="BG57" s="1">
        <f>Z1*AD68+AA1*AE68+AB1*AF68+Z2*AD69+AA2*AE69+AB2*AF69+Z3*AD70+AA3*AE70+AB3*AF70+AF72</f>
        <v>0.33046165</v>
      </c>
      <c r="BI57" s="1">
        <f>IF(AH57&lt;0,0,AH57)</f>
        <v>0.33046165</v>
      </c>
      <c r="BJ57" s="1">
        <f t="shared" ref="BJ57:CH57" si="77">IF(AI57&lt;0,0,AI57)</f>
        <v>0.33046165</v>
      </c>
      <c r="BK57" s="1">
        <f t="shared" si="77"/>
        <v>0.33046165</v>
      </c>
      <c r="BL57" s="1">
        <f t="shared" si="77"/>
        <v>0.33046165</v>
      </c>
      <c r="BM57" s="1">
        <f t="shared" si="77"/>
        <v>0.33046165</v>
      </c>
      <c r="BN57" s="1">
        <f t="shared" si="77"/>
        <v>0.33046165</v>
      </c>
      <c r="BO57" s="1">
        <f t="shared" si="77"/>
        <v>0.33046165</v>
      </c>
      <c r="BP57" s="1">
        <f t="shared" si="77"/>
        <v>0.33046165</v>
      </c>
      <c r="BQ57" s="1">
        <f t="shared" si="77"/>
        <v>0.33046165</v>
      </c>
      <c r="BR57" s="1">
        <f t="shared" si="77"/>
        <v>0.33046165</v>
      </c>
      <c r="BS57" s="1">
        <f t="shared" si="77"/>
        <v>0.33046165</v>
      </c>
      <c r="BT57" s="1">
        <f t="shared" si="77"/>
        <v>0.33046165</v>
      </c>
      <c r="BU57" s="1">
        <f t="shared" si="77"/>
        <v>0.33046165</v>
      </c>
      <c r="BV57" s="1">
        <f t="shared" si="77"/>
        <v>0.33046165</v>
      </c>
      <c r="BW57" s="1">
        <f t="shared" si="77"/>
        <v>0.33046165</v>
      </c>
      <c r="BX57" s="1">
        <f t="shared" si="77"/>
        <v>0.33046165</v>
      </c>
      <c r="BY57" s="1">
        <f t="shared" si="77"/>
        <v>0.33046165</v>
      </c>
      <c r="BZ57" s="1">
        <f t="shared" si="77"/>
        <v>0.33046165</v>
      </c>
      <c r="CA57" s="1">
        <f t="shared" si="77"/>
        <v>0.33046165</v>
      </c>
      <c r="CB57" s="1">
        <f t="shared" si="77"/>
        <v>0.33046165</v>
      </c>
      <c r="CC57" s="1">
        <f t="shared" si="77"/>
        <v>0.33046165</v>
      </c>
      <c r="CD57" s="1">
        <f t="shared" si="77"/>
        <v>0.33046165</v>
      </c>
      <c r="CE57" s="1">
        <f t="shared" si="77"/>
        <v>0.33046165</v>
      </c>
      <c r="CF57" s="1">
        <f t="shared" si="77"/>
        <v>0.33046165</v>
      </c>
      <c r="CG57" s="1">
        <f t="shared" si="77"/>
        <v>0.33046165</v>
      </c>
      <c r="CH57" s="1">
        <f t="shared" si="77"/>
        <v>0.33046165</v>
      </c>
      <c r="CJ57" s="1">
        <f>MAX(BI57:BJ58)</f>
        <v>0.33046165</v>
      </c>
      <c r="CK57" s="1">
        <f>MAX(BK57:BL58)</f>
        <v>0.33046165</v>
      </c>
      <c r="CL57" s="1">
        <f>MAX(BM57:BN58)</f>
        <v>0.33046165</v>
      </c>
      <c r="CM57" s="1">
        <f>MAX(BO57:BP58)</f>
        <v>0.33046165</v>
      </c>
      <c r="CN57" s="1">
        <f>MAX(BQ57:BR58)</f>
        <v>0.33046165</v>
      </c>
      <c r="CO57" s="1">
        <f>MAX(BS57:BT58)</f>
        <v>0.33046165</v>
      </c>
      <c r="CP57" s="1">
        <f>MAX(BU57:BV58)</f>
        <v>0.33046165</v>
      </c>
      <c r="CQ57" s="1">
        <f>MAX(BW57:BX58)</f>
        <v>0.33046165</v>
      </c>
      <c r="CR57" s="1">
        <f>MAX(BY57:BZ58)</f>
        <v>0.33046165</v>
      </c>
      <c r="CS57" s="1">
        <f>MAX(CA57:CB58)</f>
        <v>0.33046165</v>
      </c>
      <c r="CT57" s="1">
        <f>MAX(CC57:CD58)</f>
        <v>0.33046165</v>
      </c>
      <c r="CU57" s="1">
        <f>MAX(CE57:CF58)</f>
        <v>0.33046165</v>
      </c>
      <c r="CV57" s="1">
        <f>MAX(CG57:CH58)</f>
        <v>0.33046165</v>
      </c>
      <c r="CX57" s="4">
        <v>-5.2426364000000003E-3</v>
      </c>
      <c r="CY57" s="4">
        <v>8.9886939999999999E-2</v>
      </c>
      <c r="CZ57" s="4">
        <v>-0.20660155999999999</v>
      </c>
      <c r="DB57" s="1">
        <f>CJ1*CX57+CK1*CY57+CL1*CZ57+CJ2*CX58+CK2*CY58+CL2*CZ58+CJ3*CX59+CK3*CY59+CL3*CZ59+CJ29*CX61+CK29*CY61+CL29*CZ61+CJ30*CX62+CK30*CY62+CL30*CZ62+CJ31*CX63+CK31*CY63+CL31*CZ63+CJ57*CX65+CK57*CY65+CL57*CZ65+CJ58*CX66+CK58*CY66+CL58*CZ66+CJ59*CX67+CK59*CY67+CL59*CZ67+CJ85*CX69+CK85*CY69+CL85*CZ69+CJ86*CX70+CK86*CY70+CL86*CZ70+CJ87*CX71+CK87*CY71+CL87*CZ71+CZ73</f>
        <v>-8.2075020418948749E-2</v>
      </c>
      <c r="DC57" s="1">
        <f>CK1*CX57+CL1*CY57+CM1*CZ57+CK2*CX58+CL2*CY58+CM2*CZ58+CK3*CX59+CL3*CY59+CM3*CZ59+CK29*CX61+CL29*CY61+CM29*CZ61+CK30*CX62+CL30*CY62+CM30*CZ62+CK31*CX63+CL31*CY63+CM31*CZ63+CK57*CX65+CL57*CY65+CM57*CZ65+CK58*CX66+CL58*CY66+CM58*CZ66+CK59*CX67+CL59*CY67+CM59*CZ67+CK85*CX69+CL85*CY69+CM85*CZ69+CK86*CX70+CL86*CY70+CM86*CZ70+CK87*CX71+CL87*CY71+CM87*CZ71+CZ73</f>
        <v>-8.2075020418948749E-2</v>
      </c>
      <c r="DD57" s="1">
        <f>CL1*CX57+CM1*CY57+CN1*CZ57+CL2*CX58+CM2*CY58+CN2*CZ58+CL3*CX59+CM3*CY59+CN3*CZ59+CL29*CX61+CM29*CY61+CN29*CZ61+CL30*CX62+CM30*CY62+CN30*CZ62+CL31*CX63+CM31*CY63+CN31*CZ63+CL57*CX65+CM57*CY65+CN57*CZ65+CL58*CX66+CM58*CY66+CN58*CZ66+CL59*CX67+CM59*CY67+CN59*CZ67+CL85*CX69+CM85*CY69+CN85*CZ69+CL86*CX70+CM86*CY70+CN86*CZ70+CL87*CX71+CM87*CY71+CN87*CZ71+CZ73</f>
        <v>-3.5939825769523215</v>
      </c>
      <c r="DE57" s="1">
        <f>CM1*CX57+CN1*CY57+CO1*CZ57+CM2*CX58+CN2*CY58+CO2*CZ58+CM3*CX59+CN3*CY59+CO3*CZ59+CM29*CX61+CN29*CY61+CO29*CZ61+CM30*CX62+CN30*CY62+CO30*CZ62+CM31*CX63+CN31*CY63+CO31*CZ63+CM57*CX65+CN57*CY65+CO57*CZ65+CM58*CX66+CN58*CY66+CO58*CZ66+CM59*CX67+CN59*CY67+CO59*CZ67+CM85*CX69+CN85*CY69+CO85*CZ69+CM86*CX70+CN86*CY70+CO86*CZ70+CM87*CX71+CN87*CY71+CO87*CZ71+CZ73</f>
        <v>-20.565612935448719</v>
      </c>
      <c r="DF57" s="1">
        <f>CN1*CX57+CO1*CY57+CP1*CZ57+CN2*CX58+CO2*CY58+CP2*CZ58+CN3*CX59+CO3*CY59+CP3*CZ59+CN29*CX61+CO29*CY61+CP29*CZ61+CN30*CX62+CO30*CY62+CP30*CZ62+CN31*CX63+CO31*CY63+CP31*CZ63+CN57*CX65+CO57*CY65+CP57*CZ65+CN58*CX66+CO58*CY66+CP58*CZ66+CN59*CX67+CO59*CY67+CP59*CZ67+CN85*CX69+CO85*CY69+CP85*CZ69+CN86*CX70+CO86*CY70+CP86*CZ70+CN87*CX71+CO87*CY71+CP87*CZ71+CZ73</f>
        <v>-52.089180794960726</v>
      </c>
      <c r="DG57" s="1">
        <f>CO1*CX57+CP1*CY57+CQ1*CZ57+CO2*CX58+CP2*CY58+CQ2*CZ58+CO3*CX59+CP3*CY59+CQ3*CZ59+CO29*CX61+CP29*CY61+CQ29*CZ61+CO30*CX62+CP30*CY62+CQ30*CZ62+CO31*CX63+CP31*CY63+CQ31*CZ63+CO57*CX65+CP57*CY65+CQ57*CZ65+CO58*CX66+CP58*CY66+CQ58*CZ66+CO59*CX67+CP59*CY67+CQ59*CZ67+CO85*CX69+CP85*CY69+CQ85*CZ69+CO86*CX70+CP86*CY70+CQ86*CZ70+CO87*CX71+CP87*CY71+CQ87*CZ71+CZ73</f>
        <v>-87.91150073650131</v>
      </c>
      <c r="DH57" s="1">
        <f>CP1*CX57+CQ1*CY57+CR1*CZ57+CP2*CX58+CQ2*CY58+CR2*CZ58+CP3*CX59+CQ3*CY59+CR3*CZ59+CP29*CX61+CQ29*CY61+CR29*CZ61+CP30*CX62+CQ30*CY62+CR30*CZ62+CP31*CX63+CQ31*CY63+CR31*CZ63+CP57*CX65+CQ57*CY65+CR57*CZ65+CP58*CX66+CQ58*CY66+CR58*CZ66+CP59*CX67+CQ59*CY67+CR59*CZ67+CP85*CX69+CQ85*CY69+CR85*CZ69+CP86*CX70+CQ86*CY70+CR86*CZ70+CP87*CX71+CQ87*CY71+CR87*CZ71+CZ73</f>
        <v>-71.666930069338804</v>
      </c>
      <c r="DI57" s="1">
        <f>CQ1*CX57+CR1*CY57+CS1*CZ57+CQ2*CX58+CR2*CY58+CS2*CZ58+CQ3*CX59+CR3*CY59+CS3*CZ59+CQ29*CX61+CR29*CY61+CS29*CZ61+CQ30*CX62+CR30*CY62+CS30*CZ62+CQ31*CX63+CR31*CY63+CS31*CZ63+CQ57*CX65+CR57*CY65+CS57*CZ65+CQ58*CX66+CR58*CY66+CS58*CZ66+CQ59*CX67+CR59*CY67+CS59*CZ67+CQ85*CX69+CR85*CY69+CS85*CZ69+CQ86*CX70+CR86*CY70+CS86*CZ70+CQ87*CX71+CR87*CY71+CS87*CZ71+CZ73</f>
        <v>-45.137283700809618</v>
      </c>
      <c r="DJ57" s="1">
        <f>CR1*CX57+CS1*CY57+CT1*CZ57+CR2*CX58+CS2*CY58+CT2*CZ58+CR3*CX59+CS3*CY59+CT3*CZ59+CR29*CX61+CS29*CY61+CT29*CZ61+CR30*CX62+CS30*CY62+CT30*CZ62+CR31*CX63+CS31*CY63+CT31*CZ63+CR57*CX65+CS57*CY65+CT57*CZ65+CR58*CX66+CS58*CY66+CT58*CZ66+CR59*CX67+CS59*CY67+CT59*CZ67+CR85*CX69+CS85*CY69+CT85*CZ69+CR86*CX70+CS86*CY70+CT86*CZ70+CR87*CX71+CS87*CY71+CT87*CZ71+CZ73</f>
        <v>-8.5295468157377385</v>
      </c>
      <c r="DK57" s="1">
        <f>CS1*CX57+CT1*CY57+CU1*CZ57+CS2*CX58+CT2*CY58+CU2*CZ58+CS3*CX59+CT3*CY59+CU3*CZ59+CS29*CX61+CT29*CY61+CU29*CZ61+CS30*CX62+CT30*CY62+CU30*CZ62+CS31*CX63+CT31*CY63+CU31*CZ63+CS57*CX65+CT57*CY65+CU57*CZ65+CS58*CX66+CT58*CY66+CU58*CZ66+CS59*CX67+CT59*CY67+CU59*CZ67+CS85*CX69+CT85*CY69+CU85*CZ69+CS86*CX70+CT86*CY70+CU86*CZ70+CS87*CX71+CT87*CY71+CU87*CZ71+CZ73</f>
        <v>0.57969401360265538</v>
      </c>
      <c r="DL57" s="1">
        <f>CT1*CX57+CU1*CY57+CV1*CZ57+CT2*CX58+CU2*CY58+CV2*CZ58+CT3*CX59+CU3*CY59+CV3*CZ59+CT29*CX61+CU29*CY61+CV29*CZ61+CT30*CX62+CU30*CY62+CV30*CZ62+CT31*CX63+CU31*CY63+CV31*CZ63+CT57*CX65+CU57*CY65+CV57*CZ65+CT58*CX66+CU58*CY66+CV58*CZ66+CT59*CX67+CU59*CY67+CV59*CZ67+CT85*CX69+CU85*CY69+CV85*CZ69+CT86*CX70+CU86*CY70+CV86*CZ70+CT87*CX71+CU87*CY71+CV87*CZ71+CZ73</f>
        <v>-8.2075020418948749E-2</v>
      </c>
      <c r="DN57" s="1">
        <f>IF(DB57&gt;0,DB57,0)</f>
        <v>0</v>
      </c>
      <c r="DO57" s="1">
        <f t="shared" ref="DO57:DO67" si="78">IF(DC57&gt;0,DC57,0)</f>
        <v>0</v>
      </c>
      <c r="DP57" s="1">
        <f t="shared" ref="DP57:DP67" si="79">IF(DD57&gt;0,DD57,0)</f>
        <v>0</v>
      </c>
      <c r="DQ57" s="1">
        <f t="shared" ref="DQ57:DQ67" si="80">IF(DE57&gt;0,DE57,0)</f>
        <v>0</v>
      </c>
      <c r="DR57" s="1">
        <f t="shared" ref="DR57:DR67" si="81">IF(DF57&gt;0,DF57,0)</f>
        <v>0</v>
      </c>
      <c r="DS57" s="1">
        <f t="shared" ref="DS57:DS67" si="82">IF(DG57&gt;0,DG57,0)</f>
        <v>0</v>
      </c>
      <c r="DT57" s="1">
        <f t="shared" ref="DT57:DT67" si="83">IF(DH57&gt;0,DH57,0)</f>
        <v>0</v>
      </c>
      <c r="DU57" s="1">
        <f t="shared" ref="DU57:DU67" si="84">IF(DI57&gt;0,DI57,0)</f>
        <v>0</v>
      </c>
      <c r="DV57" s="1">
        <f>IF(DJ57&gt;0,DJ57,0)</f>
        <v>0</v>
      </c>
      <c r="DW57" s="1">
        <f>IF(DK57&gt;0,DK57,0)</f>
        <v>0.57969401360265538</v>
      </c>
      <c r="DX57" s="1">
        <f t="shared" ref="DX57:DX67" si="85">IF(DL57&gt;0,DL57,0)</f>
        <v>0</v>
      </c>
      <c r="DZ57" s="1">
        <f>MAX(DN57:DO58)</f>
        <v>0</v>
      </c>
      <c r="EA57" s="1">
        <f>MAX(DP57:DQ58)</f>
        <v>0</v>
      </c>
      <c r="EB57" s="1">
        <f>MAX(DR57:DS58)</f>
        <v>0</v>
      </c>
      <c r="EC57" s="1">
        <f>MAX(DT57:DU58)</f>
        <v>0</v>
      </c>
      <c r="ED57" s="1">
        <f>MAX(DV57:DW58)</f>
        <v>0.57969401360265538</v>
      </c>
      <c r="EF57" s="4">
        <v>3.5707347E-2</v>
      </c>
      <c r="EG57" s="4">
        <v>2.2832083E-2</v>
      </c>
      <c r="EH57" s="4">
        <v>2.2054521000000001E-2</v>
      </c>
      <c r="EI57" s="4">
        <v>-7.3476470000000002E-2</v>
      </c>
      <c r="EJ57" s="4">
        <v>7.39181E-2</v>
      </c>
      <c r="EK57" s="4">
        <v>-0.15386626</v>
      </c>
      <c r="EL57" s="4">
        <v>-4.3870422999999999E-2</v>
      </c>
      <c r="EM57" s="4">
        <v>0.17597936</v>
      </c>
      <c r="EN57" s="4">
        <v>0.17788651999999999</v>
      </c>
      <c r="EO57" s="4">
        <v>1.5003829E-2</v>
      </c>
      <c r="EP57" s="4">
        <v>1.7674614000000002E-2</v>
      </c>
      <c r="EQ57" s="4">
        <v>2.7620756999999999E-2</v>
      </c>
      <c r="ER57" s="4">
        <v>-5.6828240000000002E-2</v>
      </c>
      <c r="ES57" s="4">
        <v>5.7802289999999999E-2</v>
      </c>
      <c r="ET57" s="4">
        <v>0.15020849999999999</v>
      </c>
      <c r="EU57" s="4">
        <v>-0.104396</v>
      </c>
      <c r="EV57" s="4">
        <v>-6.8516079999999993E-2</v>
      </c>
      <c r="EW57" s="4">
        <v>2.3851253000000002E-3</v>
      </c>
      <c r="EX57" s="4">
        <v>2.4461428E-2</v>
      </c>
      <c r="EY57" s="4">
        <v>0.12215838599999999</v>
      </c>
      <c r="EZ57" s="4">
        <v>6.7305355999999997E-2</v>
      </c>
      <c r="FA57" s="4">
        <v>-7.8425179999999997E-2</v>
      </c>
      <c r="FB57" s="4">
        <v>-0.27610449999999997</v>
      </c>
      <c r="FC57" s="4">
        <v>-4.3190666000000003E-2</v>
      </c>
      <c r="FD57" s="4">
        <v>0.104849875</v>
      </c>
      <c r="FE57" s="4">
        <v>-0.20163012</v>
      </c>
      <c r="FF57" s="4">
        <v>0.1757436</v>
      </c>
      <c r="FG57" s="4">
        <v>-8.7642410000000004E-2</v>
      </c>
      <c r="FH57" s="4">
        <v>-0.12296565600000001</v>
      </c>
      <c r="FI57" s="4">
        <v>-0.13456298</v>
      </c>
      <c r="FJ57" s="4">
        <v>-0.1985508</v>
      </c>
      <c r="FK57" s="4">
        <v>0.12615915</v>
      </c>
      <c r="FL57" s="4">
        <v>3.1979146999999999E-2</v>
      </c>
      <c r="FM57" s="4">
        <v>-6.9000969999999995E-2</v>
      </c>
      <c r="FN57" s="4">
        <v>-0.26508241999999999</v>
      </c>
      <c r="FO57" s="4">
        <v>-5.3331080000000003E-2</v>
      </c>
      <c r="FP57" s="4">
        <v>-0.18191450000000001</v>
      </c>
      <c r="FQ57" s="4">
        <v>-0.101063915</v>
      </c>
      <c r="FR57" s="4">
        <v>-0.20102128</v>
      </c>
      <c r="FS57" s="4">
        <v>-2.9733778999999998E-2</v>
      </c>
      <c r="FT57" s="4">
        <v>-0.16076082</v>
      </c>
      <c r="FU57" s="4">
        <v>5.5683993000000001E-2</v>
      </c>
      <c r="FV57" s="4">
        <v>0.118709065</v>
      </c>
      <c r="FW57" s="4">
        <v>-0.11133814</v>
      </c>
      <c r="FX57" s="4">
        <v>5.7783825E-3</v>
      </c>
      <c r="FY57" s="4">
        <v>-0.12874015999999999</v>
      </c>
      <c r="FZ57" s="4">
        <v>4.4814825000000003E-2</v>
      </c>
      <c r="GA57" s="4">
        <v>-0.13481918000000001</v>
      </c>
      <c r="GB57" s="4">
        <v>-1.6650649999999999E-2</v>
      </c>
      <c r="GC57" s="4">
        <v>5.5779148000000001E-2</v>
      </c>
      <c r="GD57" s="4">
        <v>-0.22018592000000001</v>
      </c>
      <c r="GE57" s="4">
        <v>2.2546502E-2</v>
      </c>
      <c r="GF57" s="4">
        <v>8.5122160000000002E-2</v>
      </c>
      <c r="GG57" s="4">
        <v>-2.2903900000000001E-2</v>
      </c>
      <c r="GH57" s="4">
        <v>-6.2650049999999997E-3</v>
      </c>
      <c r="GI57" s="4">
        <v>0.14399120000000001</v>
      </c>
      <c r="GJ57" s="4">
        <v>4.7267910000000002E-3</v>
      </c>
      <c r="GK57" s="4">
        <v>1.5070777E-2</v>
      </c>
      <c r="GL57" s="4">
        <v>-0.15737648000000001</v>
      </c>
      <c r="GM57" s="4">
        <v>5.9076469999999999E-2</v>
      </c>
      <c r="GN57" s="4">
        <v>-3.079811E-2</v>
      </c>
      <c r="GO57" s="4">
        <v>-0.1943378</v>
      </c>
      <c r="GP57" s="4">
        <v>5.5461156999999997E-2</v>
      </c>
      <c r="GQ57" s="4">
        <v>-0.14823478000000001</v>
      </c>
      <c r="GS57" s="1">
        <f>DZ1*GJ1+DZ29*GJ2+DZ57*GJ3+DZ85*GJ4+EA1*GJ5+EA29*GJ6+EA57*GJ7+EA85*GJ8+EB1*GJ9+EB29*GJ10+EB57*GJ11+EB85*GJ12+EC1*GJ13+EC29*GJ14+EC57*GJ15+EC85*GJ16+ED1*GJ17+ED29*GJ18+ED57*GJ19+ED85*GJ20+DZ2*GJ21+DZ30*GJ22+DZ58*GJ23+DZ86*GJ24+EA2*GJ25+EA30*GJ26+EA58*GJ27+EA86*GJ28+EB2*GJ29+EB30*GJ30+EB58*GJ31+EB86*GJ32+EC2*GJ33+EC30*GJ34+EC58*GJ35+EC86*GJ36+ED2*GJ37+ED30*GJ38+ED58*GJ39+ED86*GJ40+DZ3*GJ41+DZ31*GJ42+DZ59*GJ43+DZ87*GJ44+EA3*GJ45+EA31*GJ46+EA59*GJ47+EA87*GJ48+EB3*GJ49+EB31*GJ50+EB59*GJ51+EB87*GJ52+EC3*GJ53+EC31*GJ54+EC59*GJ55+EC87*GJ56+ED3*GJ57+ED31*GJ58+ED59*GJ59+ED87*GJ60+DZ4*GJ61+DZ32*GJ62+DZ60*GJ63+DZ88*GJ64+EA4*GJ65+EA32*GJ66+EA60*GJ67+EA88*GJ68+EB4*GJ69+EB32*GJ70+EB60*GJ71+EB88*GJ72+EC4*GJ73+EC32*GJ74+EC60*GJ75+EC88*GJ76+ED4*GJ77+ED32*GJ78+ED60*GJ79+ED88*GJ80+DZ5*GJ81+DZ33*GJ82+DZ61*GJ83+DZ89*GJ84+EA5*GJ85+EA33*GJ86+EA61*GJ87+EA89*GJ88+EB5*GJ89+EB33*GJ90+EB61*GJ91+EB89*GJ92+EC5*GJ93+EC33*GJ94+EC61*GJ95+EC89*GJ96+ED5*GJ97+ED33*GJ98+ED61*GJ99+ED89*GJ100+GJ102</f>
        <v>-19.510673445382434</v>
      </c>
      <c r="GX57" s="1">
        <f t="shared" si="38"/>
        <v>0</v>
      </c>
      <c r="GZ57" s="4">
        <v>-5.9516119999999999E-2</v>
      </c>
      <c r="HA57" s="4">
        <v>-0.13209176</v>
      </c>
      <c r="HB57" s="4">
        <v>-0.1451451</v>
      </c>
      <c r="HC57" s="4">
        <v>0.10041015</v>
      </c>
      <c r="HD57" s="4">
        <v>-0.10408310599999999</v>
      </c>
      <c r="HE57" s="4">
        <v>-0.28277334999999998</v>
      </c>
      <c r="HF57" s="4">
        <v>5.7064570000000002E-2</v>
      </c>
      <c r="HG57" s="4">
        <v>0.15956078000000001</v>
      </c>
      <c r="HH57" s="4">
        <v>2.4243284E-2</v>
      </c>
      <c r="HI57" s="4">
        <v>7.9850599999999994E-2</v>
      </c>
    </row>
    <row r="58" spans="34:217" ht="15.75" customHeight="1" x14ac:dyDescent="0.4">
      <c r="AH58" s="1">
        <f>A2*AD68+B2*AE68+C2*AF68+A3*AD69+B3*AE69+C3*AF69+A4*AD70+B4*AE70+C4*AF70+AF72</f>
        <v>0.33046165</v>
      </c>
      <c r="AI58" s="1">
        <f>B2*AD68+C2*AE68+D2*AF68+B3*AD69+C3*AE69+D3*AF69+B4*AD70+C4*AE70+D4*AF70+AF72</f>
        <v>0.33046165</v>
      </c>
      <c r="AJ58" s="1">
        <f>C2*AD68+D2*AE68+E2*AF68+C3*AD69+D3*AE69+E3*AF69+C4*AD70+D4*AE70+E4*AF70+AF72</f>
        <v>0.33046165</v>
      </c>
      <c r="AK58" s="1">
        <f>D2*AD68+E2*AE68+F2*AF68+D3*AD69+E3*AE69+F3*AF69+D4*AD70+E4*AE70+F4*AF70+AF72</f>
        <v>0.33046165</v>
      </c>
      <c r="AL58" s="1">
        <f>E2*AD68+F2*AE68+G2*AF68+E3*AD69+F3*AE69+G3*AF69+E4*AD70+F4*AE70+G4*AF70+AF72</f>
        <v>0.33046165</v>
      </c>
      <c r="AM58" s="1">
        <f>F2*AD68+G2*AE68+H2*AF68+F3*AD69+G3*AE69+H3*AF69+F4*AD70+G4*AE70+H4*AF70+AF72</f>
        <v>0.33046165</v>
      </c>
      <c r="AN58" s="1">
        <f>G2*AD68+H2*AE68+I2*AF68+G3*AD69+H3*AE69+I3*AF69+G4*AD70+H4*AE70+I4*AF70+AF72</f>
        <v>0.33046165</v>
      </c>
      <c r="AO58" s="1">
        <f>H2*AD68+I2*AE68+J2*AF68+H3*AD69+I3*AE69+J3*AF69+H4*AD70+I4*AE70+J4*AF70+AF72</f>
        <v>0.33046165</v>
      </c>
      <c r="AP58" s="1">
        <f>I2*AD68+J2*AE68+K2*AF68+I3*AD69+J3*AE69+K3*AF69+I4*AD70+J4*AE70+K4*AF70+AF72</f>
        <v>0.33046165</v>
      </c>
      <c r="AQ58" s="1">
        <f>J2*AD68+K2*AE68+L2*AF68+J3*AD69+K3*AE69+L3*AF69+J4*AD70+K4*AE70+L4*AF70+AF72</f>
        <v>0.33046165</v>
      </c>
      <c r="AR58" s="1">
        <f>K2*AD68+L2*AE68+M2*AF68+K3*AD69+L3*AE69+M3*AF69+K4*AD70+L4*AE70+M4*AF70+AF72</f>
        <v>0.33046165</v>
      </c>
      <c r="AS58" s="1">
        <f>L2*AD68+M2*AE68+N2*AF68+L3*AD69+M3*AE69+N3*AF69+L4*AD70+M4*AE70+N4*AF70+AF72</f>
        <v>0.33046165</v>
      </c>
      <c r="AT58" s="1">
        <f>M2*AD68+N2*AE68+O2*AF68+M3*AD69+N3*AE69+O3*AF69+M4*AD70+N4*AE70+O4*AF70+AF72</f>
        <v>0.33046165</v>
      </c>
      <c r="AU58" s="1">
        <f>N2*AD68+O2*AE68+P2*AF68+N3*AD69+O3*AE69+P3*AF69+N4*AD70+O4*AE70+P4*AF70+AF72</f>
        <v>0.33046165</v>
      </c>
      <c r="AV58" s="1">
        <f>O2*AD68+P2*AE68+Q2*AF68+O3*AD69+P3*AE69+Q3*AF69+O4*AD70+P4*AE70+Q4*AF70+AF72</f>
        <v>0.33046165</v>
      </c>
      <c r="AW58" s="1">
        <f>P2*AD68+Q2*AE68+R2*AF68+P3*AD69+Q3*AE69+R3*AF69+P4*AD70+Q4*AE70+R4*AF70+AF72</f>
        <v>0.33046165</v>
      </c>
      <c r="AX58" s="1">
        <f>Q2*AD68+R2*AE68+S2*AF68+Q3*AD69+R3*AE69+S3*AF69+Q4*AD70+R4*AE70+S4*AF70+AF72</f>
        <v>0.33046165</v>
      </c>
      <c r="AY58" s="1">
        <f>R2*AD68+S2*AE68+T2*AF68+R3*AD69+S3*AE69+T3*AF69+R4*AD70+S4*AE70+T4*AF70+AF72</f>
        <v>0.33046165</v>
      </c>
      <c r="AZ58" s="1">
        <f>S2*AD68+T2*AE68+U2*AF68+S3*AD69+T3*AE69+U3*AF69+S4*AD70+T4*AE70+U4*AF70+AF72</f>
        <v>0.33046165</v>
      </c>
      <c r="BA58" s="1">
        <f>T2*AD68+U2*AE68+V2*AF68+T3*AD69+U3*AE69+V3*AF69+T4*AD70+U4*AE70+V4*AF70+AF72</f>
        <v>0.33046165</v>
      </c>
      <c r="BB58" s="1">
        <f>U2*AD68+V2*AE68+W2*AF68+U3*AD69+V3*AE69+W3*AF69+U4*AD70+V4*AE70+W4*AF70+AF72</f>
        <v>0.33046165</v>
      </c>
      <c r="BC58" s="1">
        <f>V2*AD68+W2*AE68+X2*AF68+V3*AD69+W3*AE69+X3*AF69+V4*AD70+W4*AE70+X4*AF70+AF72</f>
        <v>0.33046165</v>
      </c>
      <c r="BD58" s="1">
        <f>W2*AD68+X2*AE68+Y2*AF68+W3*AD69+X3*AE69+Y3*AF69+W4*AD70+X4*AE70+Y4*AF70+AF72</f>
        <v>0.33046165</v>
      </c>
      <c r="BE58" s="1">
        <f>X2*AD68+Y2*AE68+Z2*AF68+X3*AD69+Y3*AE69+Z3*AF69+X4*AD70+Y4*AE70+Z4*AF70+AF72</f>
        <v>0.33046165</v>
      </c>
      <c r="BF58" s="1">
        <f>Y2*AD68+Z2*AE68+AA2*AF68+Y3*AD69+Z3*AE69+AA3*AF69+Y4*AD70+Z4*AE70+AA4*AF70+AF72</f>
        <v>0.33046165</v>
      </c>
      <c r="BG58" s="1">
        <f>Z2*AD68+AA2*AE68+AB2*AF68+Z3*AD69+AA3*AE69+AB3*AF69+Z4*AD70+AA4*AE70+AB4*AF70+AF72</f>
        <v>0.33046165</v>
      </c>
      <c r="BI58" s="1">
        <f t="shared" ref="BI58:BI110" si="86">IF(AH58&lt;0,0,AH58)</f>
        <v>0.33046165</v>
      </c>
      <c r="BJ58" s="1">
        <f t="shared" ref="BJ58:BJ110" si="87">IF(AI58&lt;0,0,AI58)</f>
        <v>0.33046165</v>
      </c>
      <c r="BK58" s="1">
        <f t="shared" ref="BK58:BK110" si="88">IF(AJ58&lt;0,0,AJ58)</f>
        <v>0.33046165</v>
      </c>
      <c r="BL58" s="1">
        <f t="shared" ref="BL58:BL110" si="89">IF(AK58&lt;0,0,AK58)</f>
        <v>0.33046165</v>
      </c>
      <c r="BM58" s="1">
        <f t="shared" ref="BM58:BM110" si="90">IF(AL58&lt;0,0,AL58)</f>
        <v>0.33046165</v>
      </c>
      <c r="BN58" s="1">
        <f t="shared" ref="BN58:BN110" si="91">IF(AM58&lt;0,0,AM58)</f>
        <v>0.33046165</v>
      </c>
      <c r="BO58" s="1">
        <f t="shared" ref="BO58:BO110" si="92">IF(AN58&lt;0,0,AN58)</f>
        <v>0.33046165</v>
      </c>
      <c r="BP58" s="1">
        <f t="shared" ref="BP58:BP110" si="93">IF(AO58&lt;0,0,AO58)</f>
        <v>0.33046165</v>
      </c>
      <c r="BQ58" s="1">
        <f t="shared" ref="BQ58:BQ110" si="94">IF(AP58&lt;0,0,AP58)</f>
        <v>0.33046165</v>
      </c>
      <c r="BR58" s="1">
        <f t="shared" ref="BR58:BR110" si="95">IF(AQ58&lt;0,0,AQ58)</f>
        <v>0.33046165</v>
      </c>
      <c r="BS58" s="1">
        <f t="shared" ref="BS58:BS110" si="96">IF(AR58&lt;0,0,AR58)</f>
        <v>0.33046165</v>
      </c>
      <c r="BT58" s="1">
        <f t="shared" ref="BT58:BT110" si="97">IF(AS58&lt;0,0,AS58)</f>
        <v>0.33046165</v>
      </c>
      <c r="BU58" s="1">
        <f t="shared" ref="BU58:BU110" si="98">IF(AT58&lt;0,0,AT58)</f>
        <v>0.33046165</v>
      </c>
      <c r="BV58" s="1">
        <f t="shared" ref="BV58:BV110" si="99">IF(AU58&lt;0,0,AU58)</f>
        <v>0.33046165</v>
      </c>
      <c r="BW58" s="1">
        <f t="shared" ref="BW58:BW110" si="100">IF(AV58&lt;0,0,AV58)</f>
        <v>0.33046165</v>
      </c>
      <c r="BX58" s="1">
        <f t="shared" ref="BX58:BX110" si="101">IF(AW58&lt;0,0,AW58)</f>
        <v>0.33046165</v>
      </c>
      <c r="BY58" s="1">
        <f t="shared" ref="BY58:BY110" si="102">IF(AX58&lt;0,0,AX58)</f>
        <v>0.33046165</v>
      </c>
      <c r="BZ58" s="1">
        <f t="shared" ref="BZ58:BZ110" si="103">IF(AY58&lt;0,0,AY58)</f>
        <v>0.33046165</v>
      </c>
      <c r="CA58" s="1">
        <f t="shared" ref="CA58:CA110" si="104">IF(AZ58&lt;0,0,AZ58)</f>
        <v>0.33046165</v>
      </c>
      <c r="CB58" s="1">
        <f t="shared" ref="CB58:CB110" si="105">IF(BA58&lt;0,0,BA58)</f>
        <v>0.33046165</v>
      </c>
      <c r="CC58" s="1">
        <f t="shared" ref="CC58:CC110" si="106">IF(BB58&lt;0,0,BB58)</f>
        <v>0.33046165</v>
      </c>
      <c r="CD58" s="1">
        <f t="shared" ref="CD58:CD110" si="107">IF(BC58&lt;0,0,BC58)</f>
        <v>0.33046165</v>
      </c>
      <c r="CE58" s="1">
        <f t="shared" ref="CE58:CE110" si="108">IF(BD58&lt;0,0,BD58)</f>
        <v>0.33046165</v>
      </c>
      <c r="CF58" s="1">
        <f t="shared" ref="CF58:CF110" si="109">IF(BE58&lt;0,0,BE58)</f>
        <v>0.33046165</v>
      </c>
      <c r="CG58" s="1">
        <f t="shared" ref="CG58:CG110" si="110">IF(BF58&lt;0,0,BF58)</f>
        <v>0.33046165</v>
      </c>
      <c r="CH58" s="1">
        <f t="shared" ref="CH58:CH110" si="111">IF(BG58&lt;0,0,BG58)</f>
        <v>0.33046165</v>
      </c>
      <c r="CJ58" s="1">
        <f>MAX(BI59:BJ60)</f>
        <v>0.33046165</v>
      </c>
      <c r="CK58" s="1">
        <f>MAX(BK59:BL60)</f>
        <v>0.33046165</v>
      </c>
      <c r="CL58" s="1">
        <f>MAX(BM59:BN60)</f>
        <v>0.33046165</v>
      </c>
      <c r="CM58" s="1">
        <f>MAX(BO59:BP60)</f>
        <v>0.33046165</v>
      </c>
      <c r="CN58" s="1">
        <f>MAX(BQ59:BR60)</f>
        <v>3.7653103240000005</v>
      </c>
      <c r="CO58" s="1">
        <f>MAX(BS59:BT60)</f>
        <v>45.821579516</v>
      </c>
      <c r="CP58" s="1">
        <f>MAX(BU59:BV60)</f>
        <v>50.396199084000003</v>
      </c>
      <c r="CQ58" s="1">
        <f>MAX(BW59:BX60)</f>
        <v>43.959017079999995</v>
      </c>
      <c r="CR58" s="1">
        <f>MAX(BY59:BZ60)</f>
        <v>23.556489478999996</v>
      </c>
      <c r="CS58" s="1">
        <f>MAX(CA59:CB60)</f>
        <v>6.2575058380000002</v>
      </c>
      <c r="CT58" s="1">
        <f>MAX(CC59:CD60)</f>
        <v>0.33046165</v>
      </c>
      <c r="CU58" s="1">
        <f>MAX(CE59:CF60)</f>
        <v>0.33046165</v>
      </c>
      <c r="CV58" s="1">
        <f>MAX(CG59:CH60)</f>
        <v>0.33046165</v>
      </c>
      <c r="CX58" s="4">
        <v>9.8347309999999993E-2</v>
      </c>
      <c r="CY58" s="4">
        <v>0.30171195000000001</v>
      </c>
      <c r="CZ58" s="4">
        <v>-0.1146514</v>
      </c>
      <c r="DB58" s="1">
        <f>CJ2*CX57+CK2*CY57+CL2*CZ57+CJ3*CX58+CK3*CY58+CL3*CZ58+CJ4*CX59+CK4*CY59+CL4*CZ59+CJ30*CX61+CK30*CY61+CL30*CZ61+CJ31*CX62+CK31*CY62+CL31*CZ62+CJ32*CX63+CK32*CY63+CL32*CZ63+CJ58*CX65+CK58*CY65+CL58*CZ65+CJ59*CX66+CK59*CY66+CL59*CZ66+CJ60*CX67+CK60*CY67+CL60*CZ67+CJ86*CX69+CK86*CY69+CL86*CZ69+CJ87*CX70+CK87*CY70+CL87*CZ70+CJ88*CX71+CK88*CY71+CL88*CZ71+CZ73</f>
        <v>-8.2075020418948749E-2</v>
      </c>
      <c r="DC58" s="1">
        <f>CK2*CX57+CL2*CY57+CM2*CZ57+CK3*CX58+CL3*CY58+CM3*CZ58+CK4*CX59+CL4*CY59+CM4*CZ59+CK30*CX61+CL30*CY61+CM30*CZ61+CK31*CX62+CL31*CY62+CM31*CZ62+CK32*CX63+CL32*CY63+CM32*CZ63+CK58*CX65+CL58*CY65+CM58*CZ65+CK59*CX66+CL59*CY66+CM59*CZ66+CK60*CX67+CL60*CY67+CM60*CZ67+CK86*CX69+CL86*CY69+CM86*CZ69+CK87*CX70+CL87*CY70+CM87*CZ70+CK88*CX71+CL88*CY71+CM88*CZ71+CZ73</f>
        <v>-8.2075020418948749E-2</v>
      </c>
      <c r="DD58" s="1">
        <f>CL2*CX57+CM2*CY57+CN2*CZ57+CL3*CX58+CM3*CY58+CN3*CZ58+CL4*CX59+CM4*CY59+CN4*CZ59+CL30*CX61+CM30*CY61+CN30*CZ61+CL31*CX62+CM31*CY62+CN31*CZ62+CL32*CX63+CM32*CY63+CN32*CZ63+CL58*CX65+CM58*CY65+CN58*CZ65+CL59*CX66+CM59*CY66+CN59*CZ66+CL60*CX67+CM60*CY67+CN60*CZ67+CL86*CX69+CM86*CY69+CN86*CZ69+CL87*CX70+CM87*CY70+CN87*CZ70+CL88*CX71+CM88*CY71+CN88*CZ71+CZ73</f>
        <v>-5.9909355796100909</v>
      </c>
      <c r="DE58" s="1">
        <f>CM2*CX57+CN2*CY57+CO2*CZ57+CM3*CX58+CN3*CY58+CO3*CZ58+CM4*CX59+CN4*CY59+CO4*CZ59+CM30*CX61+CN30*CY61+CO30*CZ61+CM31*CX62+CN31*CY62+CO31*CZ62+CM32*CX63+CN32*CY63+CO32*CZ63+CM58*CX65+CN58*CY65+CO58*CZ65+CM59*CX66+CN59*CY66+CO59*CZ66+CM60*CX67+CN60*CY67+CO60*CZ67+CM86*CX69+CN86*CY69+CO86*CZ69+CM87*CX70+CN87*CY70+CO87*CZ70+CM88*CX71+CN88*CY71+CO88*CZ71+CZ73</f>
        <v>-7.4512381654070543</v>
      </c>
      <c r="DF58" s="1">
        <f>CN2*CX57+CO2*CY57+CP2*CZ57+CN3*CX58+CO3*CY58+CP3*CZ58+CN4*CX59+CO4*CY59+CP4*CZ59+CN30*CX61+CO30*CY61+CP30*CZ61+CN31*CX62+CO31*CY62+CP31*CZ62+CN32*CX63+CO32*CY63+CP32*CZ63+CN58*CX65+CO58*CY65+CP58*CZ65+CN59*CX66+CO59*CY66+CP59*CZ66+CN60*CX67+CO60*CY67+CP60*CZ67+CN86*CX69+CO86*CY69+CP86*CZ69+CN87*CX70+CO87*CY70+CP87*CZ70+CN88*CX71+CO88*CY71+CP88*CZ71+CZ73</f>
        <v>-21.208554524649102</v>
      </c>
      <c r="DG58" s="1">
        <f>CO2*CX57+CP2*CY57+CQ2*CZ57+CO3*CX58+CP3*CY58+CQ3*CZ58+CO4*CX59+CP4*CY59+CQ4*CZ59+CO30*CX61+CP30*CY61+CQ30*CZ61+CO31*CX62+CP31*CY62+CQ31*CZ62+CO32*CX63+CP32*CY63+CQ32*CZ63+CO58*CX65+CP58*CY65+CQ58*CZ65+CO59*CX66+CP59*CY66+CQ59*CZ66+CO60*CX67+CP60*CY67+CQ60*CZ67+CO86*CX69+CP86*CY69+CQ86*CZ69+CO87*CX70+CP87*CY70+CQ87*CZ70+CO88*CX71+CP88*CY71+CQ88*CZ71+CZ73</f>
        <v>-40.525972755983112</v>
      </c>
      <c r="DH58" s="1">
        <f>CP2*CX57+CQ2*CY57+CR2*CZ57+CP3*CX58+CQ3*CY58+CR3*CZ58+CP4*CX59+CQ4*CY59+CR4*CZ59+CP30*CX61+CQ30*CY61+CR30*CZ61+CP31*CX62+CQ31*CY62+CR31*CZ62+CP32*CX63+CQ32*CY63+CR32*CZ63+CP58*CX65+CQ58*CY65+CR58*CZ65+CP59*CX66+CQ59*CY66+CR59*CZ66+CP60*CX67+CQ60*CY67+CR60*CZ67+CP86*CX69+CQ86*CY69+CR86*CZ69+CP87*CX70+CQ87*CY70+CR87*CZ70+CP88*CX71+CQ88*CY71+CR88*CZ71+CZ73</f>
        <v>-30.599196828665495</v>
      </c>
      <c r="DI58" s="1">
        <f>CQ2*CX57+CR2*CY57+CS2*CZ57+CQ3*CX58+CR3*CY58+CS3*CZ58+CQ4*CX59+CR4*CY59+CS4*CZ59+CQ30*CX61+CR30*CY61+CS30*CZ61+CQ31*CX62+CR31*CY62+CS31*CZ62+CQ32*CX63+CR32*CY63+CS32*CZ63+CQ58*CX65+CR58*CY65+CS58*CZ65+CQ59*CX66+CR59*CY66+CS59*CZ66+CQ60*CX67+CR60*CY67+CS60*CZ67+CQ86*CX69+CR86*CY69+CS86*CZ69+CQ87*CX70+CR87*CY70+CS87*CZ70+CQ88*CX71+CR88*CY71+CS88*CZ71+CZ73</f>
        <v>-29.90370266845796</v>
      </c>
      <c r="DJ58" s="1">
        <f>CR2*CX57+CS2*CY57+CT2*CZ57+CR3*CX58+CS3*CY58+CT3*CZ58+CR4*CX59+CS4*CY59+CT4*CZ59+CR30*CX61+CS30*CY61+CT30*CZ61+CR31*CX62+CS31*CY62+CT31*CZ62+CR32*CX63+CS32*CY63+CT32*CZ63+CR58*CX65+CS58*CY65+CT58*CZ65+CR59*CX66+CS59*CY66+CT59*CZ66+CR60*CX67+CS60*CY67+CT60*CZ67+CR86*CX69+CS86*CY69+CT86*CZ69+CR87*CX70+CS87*CY70+CT87*CZ70+CR88*CX71+CS88*CY71+CT88*CZ71+CZ73</f>
        <v>-24.27793489534611</v>
      </c>
      <c r="DK58" s="1">
        <f>CS2*CX57+CT2*CY57+CU2*CZ57+CS3*CX58+CT3*CY58+CU3*CZ58+CS4*CX59+CT4*CY59+CU4*CZ59+CS30*CX61+CT30*CY61+CU30*CZ61+CS31*CX62+CT31*CY62+CU31*CZ62+CS32*CX63+CT32*CY63+CU32*CZ63+CS58*CX65+CT58*CY65+CU58*CZ65+CS59*CX66+CT59*CY66+CU59*CZ66+CS60*CX67+CT60*CY67+CU60*CZ67+CS86*CX69+CT86*CY69+CU86*CZ69+CS87*CX70+CT87*CY70+CU87*CZ70+CS88*CX71+CT88*CY71+CU88*CZ71+CZ73</f>
        <v>-7.8192443751741569</v>
      </c>
      <c r="DL58" s="1">
        <f>CT2*CX57+CU2*CY57+CV2*CZ57+CT3*CX58+CU3*CY58+CV3*CZ58+CT4*CX59+CU4*CY59+CV4*CZ59+CT30*CX61+CU30*CY61+CV30*CZ61+CT31*CX62+CU31*CY62+CV31*CZ62+CT32*CX63+CU32*CY63+CV32*CZ63+CT58*CX65+CU58*CY65+CV58*CZ65+CT59*CX66+CU59*CY66+CV59*CZ66+CT60*CX67+CU60*CY67+CV60*CZ67+CT86*CX69+CU86*CY69+CV86*CZ69+CT87*CX70+CU87*CY70+CV87*CZ70+CT88*CX71+CU88*CY71+CV88*CZ71+CZ73</f>
        <v>-8.2075020418948749E-2</v>
      </c>
      <c r="DN58" s="1">
        <f t="shared" ref="DN58:DN67" si="112">IF(DB58&gt;0,DB58,0)</f>
        <v>0</v>
      </c>
      <c r="DO58" s="1">
        <f t="shared" si="78"/>
        <v>0</v>
      </c>
      <c r="DP58" s="1">
        <f t="shared" si="79"/>
        <v>0</v>
      </c>
      <c r="DQ58" s="1">
        <f t="shared" si="80"/>
        <v>0</v>
      </c>
      <c r="DR58" s="1">
        <f t="shared" si="81"/>
        <v>0</v>
      </c>
      <c r="DS58" s="1">
        <f t="shared" si="82"/>
        <v>0</v>
      </c>
      <c r="DT58" s="1">
        <f t="shared" si="83"/>
        <v>0</v>
      </c>
      <c r="DU58" s="1">
        <f t="shared" si="84"/>
        <v>0</v>
      </c>
      <c r="DV58" s="1">
        <f t="shared" ref="DV58:DV67" si="113">IF(DJ58&gt;0,DJ58,0)</f>
        <v>0</v>
      </c>
      <c r="DW58" s="1">
        <f t="shared" ref="DW58:DW67" si="114">IF(DK58&gt;0,DK58,0)</f>
        <v>0</v>
      </c>
      <c r="DX58" s="1">
        <f t="shared" si="85"/>
        <v>0</v>
      </c>
      <c r="DZ58" s="1">
        <f>MAX(DN59:DO60)</f>
        <v>0</v>
      </c>
      <c r="EA58" s="1">
        <f>MAX(DP59:DQ60)</f>
        <v>16.464967916089531</v>
      </c>
      <c r="EB58" s="1">
        <f>MAX(DR59:DS60)</f>
        <v>24.90098974936312</v>
      </c>
      <c r="EC58" s="1">
        <f>MAX(DT59:DU60)</f>
        <v>0</v>
      </c>
      <c r="ED58" s="1">
        <f>MAX(DV59:DW60)</f>
        <v>0.62127005141581337</v>
      </c>
      <c r="EF58" s="4">
        <v>-0.16697490000000001</v>
      </c>
      <c r="EG58" s="4">
        <v>0.21680577000000001</v>
      </c>
      <c r="EH58" s="4">
        <v>-3.0842374000000002E-4</v>
      </c>
      <c r="EI58" s="4">
        <v>-0.14792188000000001</v>
      </c>
      <c r="EJ58" s="4">
        <v>0.13858919</v>
      </c>
      <c r="EK58" s="4">
        <v>-0.18656512</v>
      </c>
      <c r="EL58" s="4">
        <v>-0.17318417</v>
      </c>
      <c r="EM58" s="4">
        <v>-0.116520576</v>
      </c>
      <c r="EN58" s="4">
        <v>0.21206711</v>
      </c>
      <c r="EO58" s="4">
        <v>4.4080947000000002E-2</v>
      </c>
      <c r="EP58" s="4">
        <v>0.23925070000000001</v>
      </c>
      <c r="EQ58" s="4">
        <v>-0.22221009999999999</v>
      </c>
      <c r="ER58" s="4">
        <v>2.8057820000000001E-2</v>
      </c>
      <c r="ES58" s="4">
        <v>-0.14920016</v>
      </c>
      <c r="ET58" s="4">
        <v>-4.5593479999999999E-2</v>
      </c>
      <c r="EU58" s="4">
        <v>9.2379180000000005E-2</v>
      </c>
      <c r="EV58" s="4">
        <v>1.1919781000000001E-2</v>
      </c>
      <c r="EW58" s="4">
        <v>-8.3879760000000001E-3</v>
      </c>
      <c r="EX58" s="4">
        <v>-0.14581380999999999</v>
      </c>
      <c r="EY58" s="4">
        <v>-4.0412832000000003E-2</v>
      </c>
      <c r="EZ58" s="4">
        <v>1.5833188000000002E-2</v>
      </c>
      <c r="FA58" s="4">
        <v>0.10826263999999999</v>
      </c>
      <c r="FB58" s="4">
        <v>3.1944665999999997E-2</v>
      </c>
      <c r="FC58" s="4">
        <v>9.7156770000000003E-2</v>
      </c>
      <c r="FD58" s="4">
        <v>-0.15823206000000001</v>
      </c>
      <c r="FE58" s="4">
        <v>-0.19191332</v>
      </c>
      <c r="FF58" s="4">
        <v>-0.17403506999999999</v>
      </c>
      <c r="FG58" s="4">
        <v>-1.7567112999999999E-2</v>
      </c>
      <c r="FH58" s="4">
        <v>-0.40758702000000002</v>
      </c>
      <c r="FI58" s="4">
        <v>-0.11296826</v>
      </c>
      <c r="FJ58" s="4">
        <v>-2.9202353E-2</v>
      </c>
      <c r="FK58" s="4">
        <v>-0.17762496999999999</v>
      </c>
      <c r="FL58" s="4">
        <v>0.18530621999999999</v>
      </c>
      <c r="FM58" s="4">
        <v>-0.16097790000000001</v>
      </c>
      <c r="FN58" s="4">
        <v>0.16574611</v>
      </c>
      <c r="FO58" s="4">
        <v>-8.3544283999999996E-2</v>
      </c>
      <c r="FP58" s="4">
        <v>0.16412655000000001</v>
      </c>
      <c r="FQ58" s="4">
        <v>9.3038940000000001E-2</v>
      </c>
      <c r="FR58" s="4">
        <v>5.7861645000000003E-2</v>
      </c>
      <c r="FS58" s="4">
        <v>5.3452995000000003E-2</v>
      </c>
      <c r="FT58" s="4">
        <v>0.17052178000000001</v>
      </c>
      <c r="FU58" s="4">
        <v>-0.20885577999999999</v>
      </c>
      <c r="FV58" s="4">
        <v>-5.5062809999999997E-2</v>
      </c>
      <c r="FW58" s="4">
        <v>-6.0135186E-2</v>
      </c>
      <c r="FX58" s="4">
        <v>8.9188329999999996E-2</v>
      </c>
      <c r="FY58" s="4">
        <v>-0.11817409</v>
      </c>
      <c r="FZ58" s="4">
        <v>-8.4278530000000004E-2</v>
      </c>
      <c r="GA58" s="4">
        <v>0.14761494</v>
      </c>
      <c r="GB58" s="4">
        <v>-0.10788645600000001</v>
      </c>
      <c r="GC58" s="4">
        <v>-0.13765799000000001</v>
      </c>
      <c r="GD58" s="4">
        <v>3.1038862E-2</v>
      </c>
      <c r="GE58" s="4">
        <v>-0.24050857</v>
      </c>
      <c r="GF58" s="4">
        <v>8.0355376000000006E-2</v>
      </c>
      <c r="GG58" s="4">
        <v>2.2812164000000001E-3</v>
      </c>
      <c r="GH58" s="4">
        <v>4.0295379999999999E-2</v>
      </c>
      <c r="GI58" s="4">
        <v>9.6134070000000002E-2</v>
      </c>
      <c r="GJ58" s="4">
        <v>-0.18257867999999999</v>
      </c>
      <c r="GK58" s="4">
        <v>-9.4450260000000005E-3</v>
      </c>
      <c r="GL58" s="4">
        <v>-0.19248510999999999</v>
      </c>
      <c r="GM58" s="4">
        <v>-0.17283662999999999</v>
      </c>
      <c r="GN58" s="4">
        <v>0.27892917</v>
      </c>
      <c r="GO58" s="4">
        <v>0.1211937</v>
      </c>
      <c r="GP58" s="4">
        <v>-5.4197725000000002E-2</v>
      </c>
      <c r="GQ58" s="4">
        <v>-2.0094701999999999E-2</v>
      </c>
      <c r="GS58" s="1">
        <f>DZ1*GK1+DZ29*GK2+DZ57*GK3+DZ85*GK4+EA1*GK5+EA29*GK6+EA57*GK7+EA85*GK8+EB1*GK9+EB29*GK10+EB57*GK11+EB85*GK12+EC1*GK13+EC29*GK14+EC57*GK15+EC85*GK16+ED1*GK17+ED29*GK18+ED57*GK19+ED85*GK20+DZ2*GK21+DZ30*GK22+DZ58*GK23+DZ86*GK24+EA2*GK25+EA30*GK26+EA58*GK27+EA86*GK28+EB2*GK29+EB30*GK30+EB58*GK31+EB86*GK32+EC2*GK33+EC30*GK34+EC58*GK35+EC86*GK36+ED2*GK37+ED30*GK38+ED58*GK39+ED86*GK40+DZ3*GK41+DZ31*GK42+DZ59*GK43+DZ87*GK44+EA3*GK45+EA31*GK46+EA59*GK47+EA87*GK48+EB3*GK49+EB31*GK50+EB59*GK51+EB87*GK52+EC3*GK53+EC31*GK54+EC59*GK55+EC87*GK56+ED3*GK57+ED31*GK58+ED59*GK59+ED87*GK60+DZ4*GK61+DZ32*GK62+DZ60*GK63+DZ88*GK64+EA4*GK65+EA32*GK66+EA60*GK67+EA88*GK68+EB4*GK69+EB32*GK70+EB60*GK71+EB88*GK72+EC4*GK73+EC32*GK74+EC60*GK75+EC88*GK76+ED4*GK77+ED32*GK78+ED60*GK79+ED88*GK80+DZ5*GK81+DZ33*GK82+DZ61*GK83+DZ89*GK84+EA5*GK85+EA33*GK86+EA61*GK87+EA89*GK88+EB5*GK89+EB33*GK90+EB61*GK91+EB89*GK92+EC5*GK93+EC33*GK94+EC61*GK95+EC89*GK96+ED5*GK97+ED33*GK98+ED61*GK99+ED89*GK100+GK102</f>
        <v>-22.397426271340933</v>
      </c>
      <c r="GX58" s="1">
        <f t="shared" si="38"/>
        <v>0</v>
      </c>
      <c r="GZ58" s="4">
        <v>-0.11079949</v>
      </c>
      <c r="HA58" s="4">
        <v>7.5622819999999993E-2</v>
      </c>
      <c r="HB58" s="4">
        <v>0.11859989</v>
      </c>
      <c r="HC58" s="4">
        <v>-2.1461269000000002E-2</v>
      </c>
      <c r="HD58" s="4">
        <v>0.15220325000000001</v>
      </c>
      <c r="HE58" s="4">
        <v>-0.25498837000000002</v>
      </c>
      <c r="HF58" s="4">
        <v>-3.9837386000000002E-2</v>
      </c>
      <c r="HG58" s="4">
        <v>0.16386100000000001</v>
      </c>
      <c r="HH58" s="4">
        <v>-0.1246234</v>
      </c>
      <c r="HI58" s="4">
        <v>-7.8263349999999995E-2</v>
      </c>
    </row>
    <row r="59" spans="34:217" ht="15.75" customHeight="1" x14ac:dyDescent="0.4">
      <c r="AH59" s="1">
        <f>A3*AD68+B3*AE68+C3*AF68+A4*AD69+B4*AE69+C4*AF69+A5*AD70+B5*AE70+C5*AF70+AF72</f>
        <v>0.33046165</v>
      </c>
      <c r="AI59" s="1">
        <f>B3*AD68+C3*AE68+D3*AF68+B4*AD69+C4*AE69+D4*AF69+B5*AD70+C5*AE70+D5*AF70+AF72</f>
        <v>0.33046165</v>
      </c>
      <c r="AJ59" s="1">
        <f>C3*AD68+D3*AE68+E3*AF68+C4*AD69+D4*AE69+E4*AF69+C5*AD70+D5*AE70+E5*AF70+AF72</f>
        <v>0.33046165</v>
      </c>
      <c r="AK59" s="1">
        <f>D3*AD68+E3*AE68+F3*AF68+D4*AD69+E4*AE69+F4*AF69+D5*AD70+E5*AE70+F5*AF70+AF72</f>
        <v>0.33046165</v>
      </c>
      <c r="AL59" s="1">
        <f>E3*AD68+F3*AE68+G3*AF68+E4*AD69+F4*AE69+G4*AF69+E5*AD70+F5*AE70+G5*AF70+AF72</f>
        <v>0.33046165</v>
      </c>
      <c r="AM59" s="1">
        <f>F3*AD68+G3*AE68+H3*AF68+F4*AD69+G4*AE69+H4*AF69+F5*AD70+G5*AE70+H5*AF70+AF72</f>
        <v>0.33046165</v>
      </c>
      <c r="AN59" s="1">
        <f>G3*AD68+H3*AE68+I3*AF68+G4*AD69+H4*AE69+I4*AF69+G5*AD70+H5*AE70+I5*AF70+AF72</f>
        <v>0.33046165</v>
      </c>
      <c r="AO59" s="1">
        <f>H3*AD68+I3*AE68+J3*AF68+H4*AD69+I4*AE69+J4*AF69+H5*AD70+I5*AE70+J5*AF70+AF72</f>
        <v>0.33046165</v>
      </c>
      <c r="AP59" s="1">
        <f>I3*AD68+J3*AE68+K3*AF68+I4*AD69+J4*AE69+K4*AF69+I5*AD70+J5*AE70+K5*AF70+AF72</f>
        <v>0.33046165</v>
      </c>
      <c r="AQ59" s="1">
        <f>J3*AD68+K3*AE68+L3*AF68+J4*AD69+K4*AE69+L4*AF69+J5*AD70+K5*AE70+L5*AF70+AF72</f>
        <v>0.71198925400000002</v>
      </c>
      <c r="AR59" s="1">
        <f>K3*AD68+L3*AE68+M3*AF68+K4*AD69+L4*AE69+M4*AF69+K5*AD70+L5*AE70+M5*AF70+AF72</f>
        <v>3.9708790039999999</v>
      </c>
      <c r="AS59" s="1">
        <f>L3*AD68+M3*AE68+N3*AF68+L4*AD69+M4*AE69+N4*AF69+L5*AD70+M5*AE70+N5*AF70+AF72</f>
        <v>8.7041123060000007</v>
      </c>
      <c r="AT59" s="1">
        <f>M3*AD68+N3*AE68+O3*AF68+M4*AD69+N4*AE69+O4*AF69+M5*AD70+N5*AE70+O5*AF70+AF72</f>
        <v>18.925693173999999</v>
      </c>
      <c r="AU59" s="1">
        <f>N3*AD68+O3*AE68+P3*AF68+N4*AD69+O4*AE69+P4*AF69+N5*AD70+O5*AE70+P5*AF70+AF72</f>
        <v>17.084816224000001</v>
      </c>
      <c r="AV59" s="1">
        <f>O3*AD68+P3*AE68+Q3*AF68+O4*AD69+P4*AE69+Q4*AF69+O5*AD70+P5*AE70+Q5*AF70+AF72</f>
        <v>14.674040782000001</v>
      </c>
      <c r="AW59" s="1">
        <f>P3*AD68+Q3*AE68+R3*AF68+P4*AD69+Q4*AE69+R4*AF69+P5*AD70+Q5*AE70+R5*AF70+AF72</f>
        <v>12.331277459999999</v>
      </c>
      <c r="AX59" s="1">
        <f>Q3*AD68+R3*AE68+S3*AF68+Q4*AD69+R4*AE69+S4*AF69+Q5*AD70+R5*AE70+S5*AF70+AF72</f>
        <v>6.9321341720000005</v>
      </c>
      <c r="AY59" s="1">
        <f>R3*AD68+S3*AE68+T3*AF68+R4*AD69+S4*AE69+T4*AF69+R5*AD70+S5*AE70+T5*AF70+AF72</f>
        <v>1.7182997499999999</v>
      </c>
      <c r="AZ59" s="1">
        <f>S3*AD68+T3*AE68+U3*AF68+S4*AD69+T4*AE69+U4*AF69+S5*AD70+T5*AE70+U5*AF70+AF72</f>
        <v>0.44309456599999997</v>
      </c>
      <c r="BA59" s="1">
        <f>T3*AD68+U3*AE68+V3*AF68+T4*AD69+U4*AE69+V4*AF69+T5*AD70+U5*AE70+V5*AF70+AF72</f>
        <v>0.33046165</v>
      </c>
      <c r="BB59" s="1">
        <f>U3*AD68+V3*AE68+W3*AF68+U4*AD69+V4*AE69+W4*AF69+U5*AD70+V5*AE70+W5*AF70+AF72</f>
        <v>0.33046165</v>
      </c>
      <c r="BC59" s="1">
        <f>V3*AD68+W3*AE68+X3*AF68+V4*AD69+W4*AE69+X4*AF69+V5*AD70+W5*AE70+X5*AF70+AF72</f>
        <v>0.33046165</v>
      </c>
      <c r="BD59" s="1">
        <f>W3*AD68+X3*AE68+Y3*AF68+W4*AD69+X4*AE69+Y4*AF69+W5*AD70+X5*AE70+Y5*AF70+AF72</f>
        <v>0.33046165</v>
      </c>
      <c r="BE59" s="1">
        <f>X3*AD68+Y3*AE68+Z3*AF68+X4*AD69+Y4*AE69+Z4*AF69+X5*AD70+Y5*AE70+Z5*AF70+AF72</f>
        <v>0.33046165</v>
      </c>
      <c r="BF59" s="1">
        <f>Y3*AD68+Z3*AE68+AA3*AF68+Y4*AD69+Z4*AE69+AA4*AF69+Y5*AD70+Z5*AE70+AA5*AF70+AF72</f>
        <v>0.33046165</v>
      </c>
      <c r="BG59" s="1">
        <f>Z3*AD68+AA3*AE68+AB3*AF68+Z4*AD69+AA4*AE69+AB4*AF69+Z5*AD70+AA5*AE70+AB5*AF70+AF72</f>
        <v>0.33046165</v>
      </c>
      <c r="BI59" s="1">
        <f t="shared" si="86"/>
        <v>0.33046165</v>
      </c>
      <c r="BJ59" s="1">
        <f t="shared" si="87"/>
        <v>0.33046165</v>
      </c>
      <c r="BK59" s="1">
        <f t="shared" si="88"/>
        <v>0.33046165</v>
      </c>
      <c r="BL59" s="1">
        <f t="shared" si="89"/>
        <v>0.33046165</v>
      </c>
      <c r="BM59" s="1">
        <f t="shared" si="90"/>
        <v>0.33046165</v>
      </c>
      <c r="BN59" s="1">
        <f t="shared" si="91"/>
        <v>0.33046165</v>
      </c>
      <c r="BO59" s="1">
        <f t="shared" si="92"/>
        <v>0.33046165</v>
      </c>
      <c r="BP59" s="1">
        <f t="shared" si="93"/>
        <v>0.33046165</v>
      </c>
      <c r="BQ59" s="1">
        <f t="shared" si="94"/>
        <v>0.33046165</v>
      </c>
      <c r="BR59" s="1">
        <f t="shared" si="95"/>
        <v>0.71198925400000002</v>
      </c>
      <c r="BS59" s="1">
        <f t="shared" si="96"/>
        <v>3.9708790039999999</v>
      </c>
      <c r="BT59" s="1">
        <f t="shared" si="97"/>
        <v>8.7041123060000007</v>
      </c>
      <c r="BU59" s="1">
        <f t="shared" si="98"/>
        <v>18.925693173999999</v>
      </c>
      <c r="BV59" s="1">
        <f t="shared" si="99"/>
        <v>17.084816224000001</v>
      </c>
      <c r="BW59" s="1">
        <f t="shared" si="100"/>
        <v>14.674040782000001</v>
      </c>
      <c r="BX59" s="1">
        <f t="shared" si="101"/>
        <v>12.331277459999999</v>
      </c>
      <c r="BY59" s="1">
        <f t="shared" si="102"/>
        <v>6.9321341720000005</v>
      </c>
      <c r="BZ59" s="1">
        <f t="shared" si="103"/>
        <v>1.7182997499999999</v>
      </c>
      <c r="CA59" s="1">
        <f t="shared" si="104"/>
        <v>0.44309456599999997</v>
      </c>
      <c r="CB59" s="1">
        <f t="shared" si="105"/>
        <v>0.33046165</v>
      </c>
      <c r="CC59" s="1">
        <f t="shared" si="106"/>
        <v>0.33046165</v>
      </c>
      <c r="CD59" s="1">
        <f t="shared" si="107"/>
        <v>0.33046165</v>
      </c>
      <c r="CE59" s="1">
        <f t="shared" si="108"/>
        <v>0.33046165</v>
      </c>
      <c r="CF59" s="1">
        <f t="shared" si="109"/>
        <v>0.33046165</v>
      </c>
      <c r="CG59" s="1">
        <f t="shared" si="110"/>
        <v>0.33046165</v>
      </c>
      <c r="CH59" s="1">
        <f t="shared" si="111"/>
        <v>0.33046165</v>
      </c>
      <c r="CJ59" s="1">
        <f>MAX(BI61:BJ62)</f>
        <v>0.33046165</v>
      </c>
      <c r="CK59" s="1">
        <f>MAX(BK61:BL62)</f>
        <v>0.33046165</v>
      </c>
      <c r="CL59" s="1">
        <f>MAX(BM61:BN62)</f>
        <v>0.33046165</v>
      </c>
      <c r="CM59" s="1">
        <f>MAX(BO61:BP62)</f>
        <v>0.33046165</v>
      </c>
      <c r="CN59" s="1">
        <f>MAX(BQ61:BR62)</f>
        <v>17.27529637</v>
      </c>
      <c r="CO59" s="1">
        <f>MAX(BS61:BT62)</f>
        <v>65.189026710000007</v>
      </c>
      <c r="CP59" s="1">
        <f>MAX(BU61:BV62)</f>
        <v>72.585910628999997</v>
      </c>
      <c r="CQ59" s="1">
        <f>MAX(BW61:BX62)</f>
        <v>56.684120741999998</v>
      </c>
      <c r="CR59" s="1">
        <f>MAX(BY61:BZ62)</f>
        <v>62.221127566999996</v>
      </c>
      <c r="CS59" s="1">
        <f>MAX(CA61:CB62)</f>
        <v>22.900610393000001</v>
      </c>
      <c r="CT59" s="1">
        <f>MAX(CC61:CD62)</f>
        <v>0.33046165</v>
      </c>
      <c r="CU59" s="1">
        <f>MAX(CE61:CF62)</f>
        <v>0.33046165</v>
      </c>
      <c r="CV59" s="1">
        <f>MAX(CG61:CH62)</f>
        <v>0.33046165</v>
      </c>
      <c r="CX59" s="4">
        <v>-2.4918854000000001E-2</v>
      </c>
      <c r="CY59" s="4">
        <v>-0.14181830000000001</v>
      </c>
      <c r="CZ59" s="4">
        <v>-4.2130149999999998E-2</v>
      </c>
      <c r="DB59" s="1">
        <f>CJ3*CX57+CK3*CY57+CL3*CZ57+CJ4*CX58+CK4*CY58+CL4*CZ58+CJ5*CX59+CK5*CY59+CL5*CZ59+CJ31*CX61+CK31*CY61+CL31*CZ61+CJ32*CX62+CK32*CY62+CL32*CZ62+CJ33*CX63+CK33*CY63+CL33*CZ63+CJ59*CX65+CK59*CY65+CL59*CZ65+CJ60*CX66+CK60*CY66+CL60*CZ66+CJ61*CX67+CK61*CY67+CL61*CZ67+CJ87*CX69+CK87*CY69+CL87*CZ69+CJ88*CX70+CK88*CY70+CL88*CZ70+CJ89*CX71+CK89*CY71+CL89*CZ71+CZ73</f>
        <v>-8.2075020418948749E-2</v>
      </c>
      <c r="DC59" s="1">
        <f>CK3*CX57+CL3*CY57+CM3*CZ57+CK4*CX58+CL4*CY58+CM4*CZ58+CK5*CX59+CL5*CY59+CM5*CZ59+CK31*CX61+CL31*CY61+CM31*CZ61+CK32*CX62+CL32*CY62+CM32*CZ62+CK33*CX63+CL33*CY63+CM33*CZ63+CK59*CX65+CL59*CY65+CM59*CZ65+CK60*CX66+CL60*CY66+CM60*CZ66+CK61*CX67+CL61*CY67+CM61*CZ67+CK87*CX69+CL87*CY69+CM87*CZ69+CK88*CX70+CL88*CY70+CM88*CZ70+CK89*CX71+CL89*CY71+CM89*CZ71+CZ73</f>
        <v>-8.2075020418948749E-2</v>
      </c>
      <c r="DD59" s="1">
        <f>CL3*CX57+CM3*CY57+CN3*CZ57+CL4*CX58+CM4*CY58+CN4*CZ58+CL5*CX59+CM5*CY59+CN5*CZ59+CL31*CX61+CM31*CY61+CN31*CZ61+CL32*CX62+CM32*CY62+CN32*CZ62+CL33*CX63+CM33*CY63+CN33*CZ63+CL59*CX65+CM59*CY65+CN59*CZ65+CL60*CX66+CM60*CY66+CN60*CZ66+CL61*CX67+CM61*CY67+CN61*CZ67+CL87*CX69+CM87*CY69+CN87*CZ69+CL88*CX70+CM88*CY70+CN88*CZ70+CL89*CX71+CM89*CY71+CN89*CZ71+CZ73</f>
        <v>1.6008644954246118</v>
      </c>
      <c r="DE59" s="1">
        <f>CM3*CX57+CN3*CY57+CO3*CZ57+CM4*CX58+CN4*CY58+CO4*CZ58+CM5*CX59+CN5*CY59+CO5*CZ59+CM31*CX61+CN31*CY61+CO31*CZ61+CM32*CX62+CN32*CY62+CO32*CZ62+CM33*CX63+CN33*CY63+CO33*CZ63+CM59*CX65+CN59*CY65+CO59*CZ65+CM60*CX66+CN60*CY66+CO60*CZ66+CM61*CX67+CN61*CY67+CO61*CZ67+CM87*CX69+CN87*CY69+CO87*CZ69+CM88*CX70+CN88*CY70+CO88*CZ70+CM89*CX71+CN89*CY71+CO89*CZ71+CZ73</f>
        <v>16.464967916089531</v>
      </c>
      <c r="DF59" s="1">
        <f>CN3*CX57+CO3*CY57+CP3*CZ57+CN4*CX58+CO4*CY58+CP4*CZ58+CN5*CX59+CO5*CY59+CP5*CZ59+CN31*CX61+CO31*CY61+CP31*CZ61+CN32*CX62+CO32*CY62+CP32*CZ62+CN33*CX63+CO33*CY63+CP33*CZ63+CN59*CX65+CO59*CY65+CP59*CZ65+CN60*CX66+CO60*CY66+CP60*CZ66+CN61*CX67+CO61*CY67+CP61*CZ67+CN87*CX69+CO87*CY69+CP87*CZ69+CN88*CX70+CO88*CY70+CP88*CZ70+CN89*CX71+CO89*CY71+CP89*CZ71+CZ73</f>
        <v>24.90098974936312</v>
      </c>
      <c r="DG59" s="1">
        <f>CO3*CX57+CP3*CY57+CQ3*CZ57+CO4*CX58+CP4*CY58+CQ4*CZ58+CO5*CX59+CP5*CY59+CQ5*CZ59+CO31*CX61+CP31*CY61+CQ31*CZ61+CO32*CX62+CP32*CY62+CQ32*CZ62+CO33*CX63+CP33*CY63+CQ33*CZ63+CO59*CX65+CP59*CY65+CQ59*CZ65+CO60*CX66+CP60*CY66+CQ60*CZ66+CO61*CX67+CP61*CY67+CQ61*CZ67+CO87*CX69+CP87*CY69+CQ87*CZ69+CO88*CX70+CP88*CY70+CQ88*CZ70+CO89*CX71+CP89*CY71+CQ89*CZ71+CZ73</f>
        <v>5.8254880001544418</v>
      </c>
      <c r="DH59" s="1">
        <f>CP3*CX57+CQ3*CY57+CR3*CZ57+CP4*CX58+CQ4*CY58+CR4*CZ58+CP5*CX59+CQ5*CY59+CR5*CZ59+CP31*CX61+CQ31*CY61+CR31*CZ61+CP32*CX62+CQ32*CY62+CR32*CZ62+CP33*CX63+CQ33*CY63+CR33*CZ63+CP59*CX65+CQ59*CY65+CR59*CZ65+CP60*CX66+CQ60*CY66+CR60*CZ66+CP61*CX67+CQ61*CY67+CR61*CZ67+CP87*CX69+CQ87*CY69+CR87*CZ69+CP88*CX70+CQ88*CY70+CR88*CZ70+CP89*CX71+CQ89*CY71+CR89*CZ71+CZ73</f>
        <v>-1.1394123201740776</v>
      </c>
      <c r="DI59" s="1">
        <f>CQ3*CX57+CR3*CY57+CS3*CZ57+CQ4*CX58+CR4*CY58+CS4*CZ58+CQ5*CX59+CR5*CY59+CS5*CZ59+CQ31*CX61+CR31*CY61+CS31*CZ61+CQ32*CX62+CR32*CY62+CS32*CZ62+CQ33*CX63+CR33*CY63+CS33*CZ63+CQ59*CX65+CR59*CY65+CS59*CZ65+CQ60*CX66+CR60*CY66+CS60*CZ66+CQ61*CX67+CR61*CY67+CS61*CZ67+CQ87*CX69+CR87*CY69+CS87*CZ69+CQ88*CX70+CR88*CY70+CS88*CZ70+CQ89*CX71+CR89*CY71+CS89*CZ71+CZ73</f>
        <v>-25.404189129479025</v>
      </c>
      <c r="DJ59" s="1">
        <f>CR3*CX57+CS3*CY57+CT3*CZ57+CR4*CX58+CS4*CY58+CT4*CZ58+CR5*CX59+CS5*CY59+CT5*CZ59+CR31*CX61+CS31*CY61+CT31*CZ61+CR32*CX62+CS32*CY62+CT32*CZ62+CR33*CX63+CS33*CY63+CT33*CZ63+CR59*CX65+CS59*CY65+CT59*CZ65+CR60*CX66+CS60*CY66+CT60*CZ66+CR61*CX67+CS61*CY67+CT61*CZ67+CR87*CX69+CS87*CY69+CT87*CZ69+CR88*CX70+CS88*CY70+CT88*CZ70+CR89*CX71+CS89*CY71+CT89*CZ71+CZ73</f>
        <v>-19.039026814790965</v>
      </c>
      <c r="DK59" s="1">
        <f>CS3*CX57+CT3*CY57+CU3*CZ57+CS4*CX58+CT4*CY58+CU4*CZ58+CS5*CX59+CT5*CY59+CU5*CZ59+CS31*CX61+CT31*CY61+CU31*CZ61+CS32*CX62+CT32*CY62+CU32*CZ62+CS33*CX63+CT33*CY63+CU33*CZ63+CS59*CX65+CT59*CY65+CU59*CZ65+CS60*CX66+CT60*CY66+CU60*CZ66+CS61*CX67+CT61*CY67+CU61*CZ67+CS87*CX69+CT87*CY69+CU87*CZ69+CS88*CX70+CT88*CY70+CU88*CZ70+CS89*CX71+CT89*CY71+CU89*CZ71+CZ73</f>
        <v>-9.9950072082840826</v>
      </c>
      <c r="DL59" s="1">
        <f>CT3*CX57+CU3*CY57+CV3*CZ57+CT4*CX58+CU4*CY58+CV4*CZ58+CT5*CX59+CU5*CY59+CV5*CZ59+CT31*CX61+CU31*CY61+CV31*CZ61+CT32*CX62+CU32*CY62+CV32*CZ62+CT33*CX63+CU33*CY63+CV33*CZ63+CT59*CX65+CU59*CY65+CV59*CZ65+CT60*CX66+CU60*CY66+CV60*CZ66+CT61*CX67+CU61*CY67+CV61*CZ67+CT87*CX69+CU87*CY69+CV87*CZ69+CT88*CX70+CU88*CY70+CV88*CZ70+CT89*CX71+CU89*CY71+CV89*CZ71+CZ73</f>
        <v>-8.2075020418948749E-2</v>
      </c>
      <c r="DN59" s="1">
        <f t="shared" si="112"/>
        <v>0</v>
      </c>
      <c r="DO59" s="1">
        <f t="shared" si="78"/>
        <v>0</v>
      </c>
      <c r="DP59" s="1">
        <f t="shared" si="79"/>
        <v>1.6008644954246118</v>
      </c>
      <c r="DQ59" s="1">
        <f t="shared" si="80"/>
        <v>16.464967916089531</v>
      </c>
      <c r="DR59" s="1">
        <f t="shared" si="81"/>
        <v>24.90098974936312</v>
      </c>
      <c r="DS59" s="1">
        <f t="shared" si="82"/>
        <v>5.8254880001544418</v>
      </c>
      <c r="DT59" s="1">
        <f t="shared" si="83"/>
        <v>0</v>
      </c>
      <c r="DU59" s="1">
        <f t="shared" si="84"/>
        <v>0</v>
      </c>
      <c r="DV59" s="1">
        <f t="shared" si="113"/>
        <v>0</v>
      </c>
      <c r="DW59" s="1">
        <f t="shared" si="114"/>
        <v>0</v>
      </c>
      <c r="DX59" s="1">
        <f t="shared" si="85"/>
        <v>0</v>
      </c>
      <c r="DZ59" s="1">
        <f>MAX(DN61:DO62)</f>
        <v>0</v>
      </c>
      <c r="EA59" s="1">
        <f>MAX(DP61:DQ62)</f>
        <v>8.2708011786569191</v>
      </c>
      <c r="EB59" s="1">
        <f>MAX(DR61:DS62)</f>
        <v>16.644840917663622</v>
      </c>
      <c r="EC59" s="1">
        <f>MAX(DT61:DU62)</f>
        <v>0</v>
      </c>
      <c r="ED59" s="1">
        <f>MAX(DV61:DW62)</f>
        <v>4.2955501260495597</v>
      </c>
      <c r="EF59" s="4">
        <v>-0.25093693</v>
      </c>
      <c r="EG59" s="4">
        <v>-4.0932477000000002E-2</v>
      </c>
      <c r="EH59" s="4">
        <v>-0.43745499999999998</v>
      </c>
      <c r="EI59" s="4">
        <v>-5.4919183000000003E-2</v>
      </c>
      <c r="EJ59" s="4">
        <v>-5.6460623000000001E-2</v>
      </c>
      <c r="EK59" s="4">
        <v>1.0427512E-2</v>
      </c>
      <c r="EL59" s="4">
        <v>-4.2741750000000002E-2</v>
      </c>
      <c r="EM59" s="4">
        <v>6.6555130000000004E-2</v>
      </c>
      <c r="EN59" s="4">
        <v>-0.10502205000000001</v>
      </c>
      <c r="EO59" s="4">
        <v>3.0312054000000001E-2</v>
      </c>
      <c r="EP59" s="4">
        <v>-0.25943959999999999</v>
      </c>
      <c r="EQ59" s="4">
        <v>-0.25431502</v>
      </c>
      <c r="ER59" s="4">
        <v>-0.10098117</v>
      </c>
      <c r="ES59" s="4">
        <v>-9.4378463999999995E-2</v>
      </c>
      <c r="ET59" s="4">
        <v>8.8839650000000006E-2</v>
      </c>
      <c r="EU59" s="4">
        <v>0.26867039999999998</v>
      </c>
      <c r="EV59" s="4">
        <v>2.3251995000000001E-2</v>
      </c>
      <c r="EW59" s="4">
        <v>-0.21914838</v>
      </c>
      <c r="EX59" s="4">
        <v>-0.14685407</v>
      </c>
      <c r="EY59" s="4">
        <v>0.15733087000000001</v>
      </c>
      <c r="EZ59" s="4">
        <v>-3.0584871999999999E-2</v>
      </c>
      <c r="FA59" s="4">
        <v>-0.28682083000000003</v>
      </c>
      <c r="FB59" s="4">
        <v>0.32202639999999999</v>
      </c>
      <c r="FC59" s="4">
        <v>-0.28116363</v>
      </c>
      <c r="FD59" s="4">
        <v>-0.11903793</v>
      </c>
      <c r="FE59" s="4">
        <v>-2.070754E-2</v>
      </c>
      <c r="FF59" s="4">
        <v>-0.21505529000000001</v>
      </c>
      <c r="FG59" s="4">
        <v>-5.8023892000000001E-2</v>
      </c>
      <c r="FH59" s="4">
        <v>0.100578114</v>
      </c>
      <c r="FI59" s="4">
        <v>-0.16976496999999999</v>
      </c>
      <c r="FJ59" s="4">
        <v>-7.0296875999999994E-2</v>
      </c>
      <c r="FK59" s="4">
        <v>-0.24394964999999999</v>
      </c>
      <c r="FL59" s="4">
        <v>0.16806862</v>
      </c>
      <c r="FM59" s="4">
        <v>-8.2423860000000002E-2</v>
      </c>
      <c r="FN59" s="4">
        <v>0.16018325</v>
      </c>
      <c r="FO59" s="4">
        <v>-7.7038099999999998E-2</v>
      </c>
      <c r="FP59" s="4">
        <v>-3.9560552999999998E-2</v>
      </c>
      <c r="FQ59" s="4">
        <v>9.5221820000000006E-3</v>
      </c>
      <c r="FR59" s="4">
        <v>0.22109867999999999</v>
      </c>
      <c r="FS59" s="4">
        <v>0.12065637</v>
      </c>
      <c r="FT59" s="4">
        <v>0.17280429999999999</v>
      </c>
      <c r="FU59" s="4">
        <v>-0.13036944</v>
      </c>
      <c r="FV59" s="4">
        <v>-2.0318574999999998E-2</v>
      </c>
      <c r="FW59" s="4">
        <v>-8.6409464000000005E-2</v>
      </c>
      <c r="FX59" s="4">
        <v>-7.6797679999999993E-2</v>
      </c>
      <c r="FY59" s="4">
        <v>5.2593317000000001E-2</v>
      </c>
      <c r="FZ59" s="4">
        <v>-0.37406430000000002</v>
      </c>
      <c r="GA59" s="4">
        <v>0.24204949000000001</v>
      </c>
      <c r="GB59" s="4">
        <v>6.6928274999999995E-2</v>
      </c>
      <c r="GC59" s="4">
        <v>-6.9331530000000002E-2</v>
      </c>
      <c r="GD59" s="4">
        <v>0.18065475</v>
      </c>
      <c r="GE59" s="4">
        <v>-0.13642447999999999</v>
      </c>
      <c r="GF59" s="4">
        <v>-8.7535455999999998E-2</v>
      </c>
      <c r="GG59" s="4">
        <v>-6.9977923999999997E-2</v>
      </c>
      <c r="GH59" s="4">
        <v>0.17227507</v>
      </c>
      <c r="GI59" s="4">
        <v>-0.15183838999999999</v>
      </c>
      <c r="GJ59" s="4">
        <v>-0.13284451</v>
      </c>
      <c r="GK59" s="4">
        <v>-0.11123337599999999</v>
      </c>
      <c r="GL59" s="4">
        <v>-0.14585923000000001</v>
      </c>
      <c r="GM59" s="4">
        <v>0.19103059</v>
      </c>
      <c r="GN59" s="4">
        <v>0.12313482000000001</v>
      </c>
      <c r="GO59" s="4">
        <v>0.13325405000000001</v>
      </c>
      <c r="GP59" s="4">
        <v>-0.23640868000000001</v>
      </c>
      <c r="GQ59" s="4">
        <v>0.13847882</v>
      </c>
      <c r="GS59" s="1">
        <f>DZ1*GL1+DZ29*GL2+DZ57*GL3+DZ85*GL4+EA1*GL5+EA29*GL6+EA57*GL7+EA85*GL8+EB1*GL9+EB29*GL10+EB57*GL11+EB85*GL12+EC1*GL13+EC29*GL14+EC57*GL15+EC85*GL16+ED1*GL17+ED29*GL18+ED57*GL19+ED85*GL20+DZ2*GL21+DZ30*GL22+DZ58*GL23+DZ86*GL24+EA2*GL25+EA30*GL26+EA58*GL27+EA86*GL28+EB2*GL29+EB30*GL30+EB58*GL31+EB86*GL32+EC2*GL33+EC30*GL34+EC58*GL35+EC86*GL36+ED2*GL37+ED30*GL38+ED58*GL39+ED86*GL40+DZ3*GL41+DZ31*GL42+DZ59*GL43+DZ87*GL44+EA3*GL45+EA31*GL46+EA59*GL47+EA87*GL48+EB3*GL49+EB31*GL50+EB59*GL51+EB87*GL52+EC3*GL53+EC31*GL54+EC59*GL55+EC87*GL56+ED3*GL57+ED31*GL58+ED59*GL59+ED87*GL60+DZ4*GL61+DZ32*GL62+DZ60*GL63+DZ88*GL64+EA4*GL65+EA32*GL66+EA60*GL67+EA88*GL68+EB4*GL69+EB32*GL70+EB60*GL71+EB88*GL72+EC4*GL73+EC32*GL74+EC60*GL75+EC88*GL76+ED4*GL77+ED32*GL78+ED60*GL79+ED88*GL80+DZ5*GL81+DZ33*GL82+DZ61*GL83+DZ89*GL84+EA5*GL85+EA33*GL86+EA61*GL87+EA89*GL88+EB5*GL89+EB33*GL90+EB61*GL91+EB89*GL92+EC5*GL93+EC33*GL94+EC61*GL95+EC89*GL96+ED5*GL97+ED33*GL98+ED61*GL99+ED89*GL100+GL102</f>
        <v>-39.052775504064819</v>
      </c>
      <c r="GX59" s="1">
        <f t="shared" si="38"/>
        <v>0</v>
      </c>
      <c r="GZ59" s="4">
        <v>-2.3763893000000001E-2</v>
      </c>
      <c r="HA59" s="4">
        <v>-0.1283475</v>
      </c>
      <c r="HB59" s="4">
        <v>-6.611802E-2</v>
      </c>
      <c r="HC59" s="4">
        <v>0.14683109999999999</v>
      </c>
      <c r="HD59" s="4">
        <v>-0.29873258000000003</v>
      </c>
      <c r="HE59" s="4">
        <v>0.11571256000000001</v>
      </c>
      <c r="HF59" s="4">
        <v>0.21239427999999999</v>
      </c>
      <c r="HG59" s="4">
        <v>0.19912888000000001</v>
      </c>
      <c r="HH59" s="4">
        <v>0.17668365999999999</v>
      </c>
      <c r="HI59" s="4">
        <v>-0.27358561999999997</v>
      </c>
    </row>
    <row r="60" spans="34:217" ht="15.75" customHeight="1" x14ac:dyDescent="0.4">
      <c r="AH60" s="1">
        <f>A4*AD68+B4*AE68+C4*AF68+A5*AD69+B5*AE69+C5*AF69+A6*AD70+B6*AE70+C6*AF70+AF72</f>
        <v>0.33046165</v>
      </c>
      <c r="AI60" s="1">
        <f>B4*AD68+C4*AE68+D4*AF68+B5*AD69+C5*AE69+D5*AF69+B6*AD70+C6*AE70+D6*AF70+AF72</f>
        <v>0.33046165</v>
      </c>
      <c r="AJ60" s="1">
        <f>C4*AD68+D4*AE68+E4*AF68+C5*AD69+D5*AE69+E5*AF69+C6*AD70+D6*AE70+E6*AF70+AF72</f>
        <v>0.33046165</v>
      </c>
      <c r="AK60" s="1">
        <f>D4*AD68+E4*AE68+F4*AF68+D5*AD69+E5*AE69+F5*AF69+D6*AD70+E6*AE70+F6*AF70+AF72</f>
        <v>0.33046165</v>
      </c>
      <c r="AL60" s="1">
        <f>E4*AD68+F4*AE68+G4*AF68+E5*AD69+F5*AE69+G5*AF69+E6*AD70+F6*AE70+G6*AF70+AF72</f>
        <v>0.33046165</v>
      </c>
      <c r="AM60" s="1">
        <f>F4*AD68+G4*AE68+H4*AF68+F5*AD69+G5*AE69+H5*AF69+F6*AD70+G6*AE70+H6*AF70+AF72</f>
        <v>0.33046165</v>
      </c>
      <c r="AN60" s="1">
        <f>G4*AD68+H4*AE68+I4*AF68+G5*AD69+H5*AE69+I5*AF69+G6*AD70+H6*AE70+I6*AF70+AF72</f>
        <v>0.33046165</v>
      </c>
      <c r="AO60" s="1">
        <f>H4*AD68+I4*AE68+J4*AF68+H5*AD69+I5*AE69+J5*AF69+H6*AD70+I6*AE70+J6*AF70+AF72</f>
        <v>0.33046165</v>
      </c>
      <c r="AP60" s="1">
        <f>I4*AD68+J4*AE68+K4*AF68+I5*AD69+J5*AE69+K5*AF69+I6*AD70+J6*AE70+K6*AF70+AF72</f>
        <v>0.33046165</v>
      </c>
      <c r="AQ60" s="1">
        <f>J4*AD68+K4*AE68+L4*AF68+J5*AD69+K5*AE69+L5*AF69+J6*AD70+K6*AE70+L6*AF70+AF72</f>
        <v>3.7653103240000005</v>
      </c>
      <c r="AR60" s="1">
        <f>K4*AD68+L4*AE68+M4*AF68+K5*AD69+L5*AE69+M5*AF69+K6*AD70+L6*AE70+M6*AF70+AF72</f>
        <v>21.486983661000004</v>
      </c>
      <c r="AS60" s="1">
        <f>L4*AD68+M4*AE68+N4*AF68+L5*AD69+M5*AE69+N5*AF69+L6*AD70+M6*AE70+N6*AF70+AF72</f>
        <v>45.821579516</v>
      </c>
      <c r="AT60" s="1">
        <f>M4*AD68+N4*AE68+O4*AF68+M5*AD69+N5*AE69+O5*AF69+M6*AD70+N6*AE70+O6*AF70+AF72</f>
        <v>50.396199084000003</v>
      </c>
      <c r="AU60" s="1">
        <f>N4*AD68+O4*AE68+P4*AF68+N5*AD69+O5*AE69+P5*AF69+N6*AD70+O6*AE70+P6*AF70+AF72</f>
        <v>47.423333896999999</v>
      </c>
      <c r="AV60" s="1">
        <f>O4*AD68+P4*AE68+Q4*AF68+O5*AD69+P5*AE69+Q5*AF69+O6*AD70+P6*AE70+Q6*AF70+AF72</f>
        <v>43.959017079999995</v>
      </c>
      <c r="AW60" s="1">
        <f>P4*AD68+Q4*AE68+R4*AF68+P5*AD69+Q5*AE69+R5*AF69+P6*AD70+Q6*AE70+R6*AF70+AF72</f>
        <v>33.718862311000002</v>
      </c>
      <c r="AX60" s="1">
        <f>Q4*AD68+R4*AE68+S4*AF68+Q5*AD69+R5*AE69+S5*AF69+Q6*AD70+R6*AE70+S6*AF70+AF72</f>
        <v>23.556489478999996</v>
      </c>
      <c r="AY60" s="1">
        <f>R4*AD68+S4*AE68+T4*AF68+R5*AD69+S5*AE69+T5*AF69+R6*AD70+S6*AE70+T6*AF70+AF72</f>
        <v>16.867215838</v>
      </c>
      <c r="AZ60" s="1">
        <f>S4*AD68+T4*AE68+U4*AF68+S5*AD69+T5*AE69+U5*AF69+S6*AD70+T6*AE70+U6*AF70+AF72</f>
        <v>6.2575058380000002</v>
      </c>
      <c r="BA60" s="1">
        <f>T4*AD68+U4*AE68+V4*AF68+T5*AD69+U5*AE69+V5*AF69+T6*AD70+U6*AE70+V6*AF70+AF72</f>
        <v>0.33046165</v>
      </c>
      <c r="BB60" s="1">
        <f>U4*AD68+V4*AE68+W4*AF68+U5*AD69+V5*AE69+W5*AF69+U6*AD70+V6*AE70+W6*AF70+AF72</f>
        <v>0.33046165</v>
      </c>
      <c r="BC60" s="1">
        <f>V4*AD68+W4*AE68+X4*AF68+V5*AD69+W5*AE69+X5*AF69+V6*AD70+W6*AE70+X6*AF70+AF72</f>
        <v>0.33046165</v>
      </c>
      <c r="BD60" s="1">
        <f>W4*AD68+X4*AE68+Y4*AF68+W5*AD69+X5*AE69+Y5*AF69+W6*AD70+X6*AE70+Y6*AF70+AF72</f>
        <v>0.33046165</v>
      </c>
      <c r="BE60" s="1">
        <f>X4*AD68+Y4*AE68+Z4*AF68+X5*AD69+Y5*AE69+Z5*AF69+X6*AD70+Y6*AE70+Z6*AF70+AF72</f>
        <v>0.33046165</v>
      </c>
      <c r="BF60" s="1">
        <f>Y4*AD68+Z4*AE68+AA4*AF68+Y5*AD69+Z5*AE69+AA5*AF69+Y6*AD70+Z6*AE70+AA6*AF70+AF72</f>
        <v>0.33046165</v>
      </c>
      <c r="BG60" s="1">
        <f>Z4*AD68+AA4*AE68+AB4*AF68+Z5*AD69+AA5*AE69+AB5*AF69+Z6*AD70+AA6*AE70+AB6*AF70+AF72</f>
        <v>0.33046165</v>
      </c>
      <c r="BI60" s="1">
        <f t="shared" si="86"/>
        <v>0.33046165</v>
      </c>
      <c r="BJ60" s="1">
        <f t="shared" si="87"/>
        <v>0.33046165</v>
      </c>
      <c r="BK60" s="1">
        <f t="shared" si="88"/>
        <v>0.33046165</v>
      </c>
      <c r="BL60" s="1">
        <f t="shared" si="89"/>
        <v>0.33046165</v>
      </c>
      <c r="BM60" s="1">
        <f t="shared" si="90"/>
        <v>0.33046165</v>
      </c>
      <c r="BN60" s="1">
        <f t="shared" si="91"/>
        <v>0.33046165</v>
      </c>
      <c r="BO60" s="1">
        <f t="shared" si="92"/>
        <v>0.33046165</v>
      </c>
      <c r="BP60" s="1">
        <f t="shared" si="93"/>
        <v>0.33046165</v>
      </c>
      <c r="BQ60" s="1">
        <f t="shared" si="94"/>
        <v>0.33046165</v>
      </c>
      <c r="BR60" s="1">
        <f t="shared" si="95"/>
        <v>3.7653103240000005</v>
      </c>
      <c r="BS60" s="1">
        <f t="shared" si="96"/>
        <v>21.486983661000004</v>
      </c>
      <c r="BT60" s="1">
        <f t="shared" si="97"/>
        <v>45.821579516</v>
      </c>
      <c r="BU60" s="1">
        <f t="shared" si="98"/>
        <v>50.396199084000003</v>
      </c>
      <c r="BV60" s="1">
        <f t="shared" si="99"/>
        <v>47.423333896999999</v>
      </c>
      <c r="BW60" s="1">
        <f t="shared" si="100"/>
        <v>43.959017079999995</v>
      </c>
      <c r="BX60" s="1">
        <f t="shared" si="101"/>
        <v>33.718862311000002</v>
      </c>
      <c r="BY60" s="1">
        <f t="shared" si="102"/>
        <v>23.556489478999996</v>
      </c>
      <c r="BZ60" s="1">
        <f t="shared" si="103"/>
        <v>16.867215838</v>
      </c>
      <c r="CA60" s="1">
        <f t="shared" si="104"/>
        <v>6.2575058380000002</v>
      </c>
      <c r="CB60" s="1">
        <f t="shared" si="105"/>
        <v>0.33046165</v>
      </c>
      <c r="CC60" s="1">
        <f t="shared" si="106"/>
        <v>0.33046165</v>
      </c>
      <c r="CD60" s="1">
        <f t="shared" si="107"/>
        <v>0.33046165</v>
      </c>
      <c r="CE60" s="1">
        <f t="shared" si="108"/>
        <v>0.33046165</v>
      </c>
      <c r="CF60" s="1">
        <f t="shared" si="109"/>
        <v>0.33046165</v>
      </c>
      <c r="CG60" s="1">
        <f t="shared" si="110"/>
        <v>0.33046165</v>
      </c>
      <c r="CH60" s="1">
        <f t="shared" si="111"/>
        <v>0.33046165</v>
      </c>
      <c r="CJ60" s="1">
        <f>MAX(BI63:BJ64)</f>
        <v>0.33046165</v>
      </c>
      <c r="CK60" s="1">
        <f>MAX(BK63:BL64)</f>
        <v>0.33046165</v>
      </c>
      <c r="CL60" s="1">
        <f>MAX(BM63:BN64)</f>
        <v>0.33046165</v>
      </c>
      <c r="CM60" s="1">
        <f>MAX(BO63:BP64)</f>
        <v>0.33046165</v>
      </c>
      <c r="CN60" s="1">
        <f>MAX(BQ63:BR64)</f>
        <v>17.246704365999999</v>
      </c>
      <c r="CO60" s="1">
        <f>MAX(BS63:BT64)</f>
        <v>36.254936861999994</v>
      </c>
      <c r="CP60" s="1">
        <f>MAX(BU63:BV64)</f>
        <v>15.787501615</v>
      </c>
      <c r="CQ60" s="1">
        <f>MAX(BW63:BX64)</f>
        <v>39.875574608000001</v>
      </c>
      <c r="CR60" s="1">
        <f>MAX(BY63:BZ64)</f>
        <v>67.713317142000008</v>
      </c>
      <c r="CS60" s="1">
        <f>MAX(CA63:CB64)</f>
        <v>26.076407168999999</v>
      </c>
      <c r="CT60" s="1">
        <f>MAX(CC63:CD64)</f>
        <v>0.33046165</v>
      </c>
      <c r="CU60" s="1">
        <f>MAX(CE63:CF64)</f>
        <v>0.33046165</v>
      </c>
      <c r="CV60" s="1">
        <f>MAX(CG63:CH64)</f>
        <v>0.33046165</v>
      </c>
      <c r="DB60" s="1">
        <f>CJ4*CX57+CK4*CY57+CL4*CZ57+CJ5*CX58+CK5*CY58+CL5*CZ58+CJ6*CX59+CK6*CY59+CL6*CZ59+CJ32*CX61+CK32*CY61+CL32*CZ61+CJ33*CX62+CK33*CY62+CL33*CZ62+CJ34*CX63+CK34*CY63+CL34*CZ63+CJ60*CX65+CK60*CY65+CL60*CZ65+CJ61*CX66+CK61*CY66+CL61*CZ66+CJ62*CX67+CK62*CY67+CL62*CZ67+CJ88*CX69+CK88*CY69+CL88*CZ69+CJ89*CX70+CK89*CY70+CL89*CZ70+CJ90*CX71+CK90*CY71+CL90*CZ71+CZ73</f>
        <v>-8.2075020418948749E-2</v>
      </c>
      <c r="DC60" s="1">
        <f>CK4*CX57+CL4*CY57+CM4*CZ57+CK5*CX58+CL5*CY58+CM5*CZ58+CK6*CX59+CL6*CY59+CM6*CZ59+CK32*CX61+CL32*CY61+CM32*CZ61+CK33*CX62+CL33*CY62+CM33*CZ62+CK34*CX63+CL34*CY63+CM34*CZ63+CK60*CX65+CL60*CY65+CM60*CZ65+CK61*CX66+CL61*CY66+CM61*CZ66+CK62*CX67+CL62*CY67+CM62*CZ67+CK88*CX69+CL88*CY69+CM88*CZ69+CK89*CX70+CL89*CY70+CM89*CZ70+CK90*CX71+CL90*CY71+CM90*CZ71+CZ73</f>
        <v>-8.2075020418948749E-2</v>
      </c>
      <c r="DD60" s="1">
        <f>CL4*CX57+CM4*CY57+CN4*CZ57+CL5*CX58+CM5*CY58+CN5*CZ58+CL6*CX59+CM6*CY59+CN6*CZ59+CL32*CX61+CM32*CY61+CN32*CZ61+CL33*CX62+CM33*CY62+CN33*CZ62+CL34*CX63+CM34*CY63+CN34*CZ63+CL60*CX65+CM60*CY65+CN60*CZ65+CL61*CX66+CM61*CY66+CN61*CZ66+CL62*CX67+CM62*CY67+CN62*CZ67+CL88*CX69+CM88*CY69+CN88*CZ69+CL89*CX70+CM89*CY70+CN89*CZ70+CL90*CX71+CM90*CY71+CN90*CZ71+CZ73</f>
        <v>3.9993483734385133</v>
      </c>
      <c r="DE60" s="1">
        <f>CM4*CX57+CN4*CY57+CO4*CZ57+CM5*CX58+CN5*CY58+CO5*CZ58+CM6*CX59+CN6*CY59+CO6*CZ59+CM32*CX61+CN32*CY61+CO32*CZ61+CM33*CX62+CN33*CY62+CO33*CZ62+CM34*CX63+CN34*CY63+CO34*CZ63+CM60*CX65+CN60*CY65+CO60*CZ65+CM61*CX66+CN61*CY66+CO61*CZ66+CM62*CX67+CN62*CY67+CO62*CZ67+CM88*CX69+CN88*CY69+CO88*CZ69+CM89*CX70+CN89*CY70+CO89*CZ70+CM90*CX71+CN90*CY71+CO90*CZ71+CZ73</f>
        <v>5.2148262988373251</v>
      </c>
      <c r="DF60" s="1">
        <f>CN4*CX57+CO4*CY57+CP4*CZ57+CN5*CX58+CO5*CY58+CP5*CZ58+CN6*CX59+CO6*CY59+CP6*CZ59+CN32*CX61+CO32*CY61+CP32*CZ61+CN33*CX62+CO33*CY62+CP33*CZ62+CN34*CX63+CO34*CY63+CP34*CZ63+CN60*CX65+CO60*CY65+CP60*CZ65+CN61*CX66+CO61*CY66+CP61*CZ66+CN62*CX67+CO62*CY67+CP62*CZ67+CN88*CX69+CO88*CY69+CP88*CZ69+CN89*CX70+CO89*CY70+CP89*CZ70+CN90*CX71+CO90*CY71+CP90*CZ71+CZ73</f>
        <v>3.3149871738301231</v>
      </c>
      <c r="DG60" s="1">
        <f>CO4*CX57+CP4*CY57+CQ4*CZ57+CO5*CX58+CP5*CY58+CQ5*CZ58+CO6*CX59+CP6*CY59+CQ6*CZ59+CO32*CX61+CP32*CY61+CQ32*CZ61+CO33*CX62+CP33*CY62+CQ33*CZ62+CO34*CX63+CP34*CY63+CQ34*CZ63+CO60*CX65+CP60*CY65+CQ60*CZ65+CO61*CX66+CP61*CY66+CQ61*CZ66+CO62*CX67+CP62*CY67+CQ62*CZ67+CO88*CX69+CP88*CY69+CQ88*CZ69+CO89*CX70+CP89*CY70+CQ89*CZ70+CO90*CX71+CP90*CY71+CQ90*CZ71+CZ73</f>
        <v>-10.68619214302104</v>
      </c>
      <c r="DH60" s="1">
        <f>CP4*CX57+CQ4*CY57+CR4*CZ57+CP5*CX58+CQ5*CY58+CR5*CZ58+CP6*CX59+CQ6*CY59+CR6*CZ59+CP32*CX61+CQ32*CY61+CR32*CZ61+CP33*CX62+CQ33*CY62+CR33*CZ62+CP34*CX63+CQ34*CY63+CR34*CZ63+CP60*CX65+CQ60*CY65+CR60*CZ65+CP61*CX66+CQ61*CY66+CR61*CZ66+CP62*CX67+CQ62*CY67+CR62*CZ67+CP88*CX69+CQ88*CY69+CR88*CZ69+CP89*CX70+CQ89*CY70+CR89*CZ70+CP90*CX71+CQ90*CY71+CR90*CZ71+CZ73</f>
        <v>-17.031568168406213</v>
      </c>
      <c r="DI60" s="1">
        <f>CQ4*CX57+CR4*CY57+CS4*CZ57+CQ5*CX58+CR5*CY58+CS5*CZ58+CQ6*CX59+CR6*CY59+CS6*CZ59+CQ32*CX61+CR32*CY61+CS32*CZ61+CQ33*CX62+CR33*CY62+CS33*CZ62+CQ34*CX63+CR34*CY63+CS34*CZ63+CQ60*CX65+CR60*CY65+CS60*CZ65+CQ61*CX66+CR61*CY66+CS61*CZ66+CQ62*CX67+CR62*CY67+CS62*CZ67+CQ88*CX69+CR88*CY69+CS88*CZ69+CQ89*CX70+CR89*CY70+CS89*CZ70+CQ90*CX71+CR90*CY71+CS90*CZ71+CZ73</f>
        <v>-32.568870171890566</v>
      </c>
      <c r="DJ60" s="1">
        <f>CR4*CX57+CS4*CY57+CT4*CZ57+CR5*CX58+CS5*CY58+CT5*CZ58+CR6*CX59+CS6*CY59+CT6*CZ59+CR32*CX61+CS32*CY61+CT32*CZ61+CR33*CX62+CS33*CY62+CT33*CZ62+CR34*CX63+CS34*CY63+CT34*CZ63+CR60*CX65+CS60*CY65+CT60*CZ65+CR61*CX66+CS61*CY66+CT61*CZ66+CR62*CX67+CS62*CY67+CT62*CZ67+CR88*CX69+CS88*CY69+CT88*CZ69+CR89*CX70+CS89*CY70+CT89*CZ70+CR90*CX71+CS90*CY71+CT90*CZ71+CZ73</f>
        <v>-13.001757694933522</v>
      </c>
      <c r="DK60" s="1">
        <f>CS4*CX57+CT4*CY57+CU4*CZ57+CS5*CX58+CT5*CY58+CU5*CZ58+CS6*CX59+CT6*CY59+CU6*CZ59+CS32*CX61+CT32*CY61+CU32*CZ61+CS33*CX62+CT33*CY62+CU33*CZ62+CS34*CX63+CT34*CY63+CU34*CZ63+CS60*CX65+CT60*CY65+CU60*CZ65+CS61*CX66+CT61*CY66+CU61*CZ66+CS62*CX67+CT62*CY67+CU62*CZ67+CS88*CX69+CT88*CY69+CU88*CZ69+CS89*CX70+CT89*CY70+CU89*CZ70+CS90*CX71+CT90*CY71+CU90*CZ71+CZ73</f>
        <v>0.62127005141581337</v>
      </c>
      <c r="DL60" s="1">
        <f>CT4*CX57+CU4*CY57+CV4*CZ57+CT5*CX58+CU5*CY58+CV5*CZ58+CT6*CX59+CU6*CY59+CV6*CZ59+CT32*CX61+CU32*CY61+CV32*CZ61+CT33*CX62+CU33*CY62+CV33*CZ62+CT34*CX63+CU34*CY63+CV34*CZ63+CT60*CX65+CU60*CY65+CV60*CZ65+CT61*CX66+CU61*CY66+CV61*CZ66+CT62*CX67+CU62*CY67+CV62*CZ67+CT88*CX69+CU88*CY69+CV88*CZ69+CT89*CX70+CU89*CY70+CV89*CZ70+CT90*CX71+CU90*CY71+CV90*CZ71+CZ73</f>
        <v>-8.2075020418948749E-2</v>
      </c>
      <c r="DN60" s="1">
        <f t="shared" si="112"/>
        <v>0</v>
      </c>
      <c r="DO60" s="1">
        <f t="shared" si="78"/>
        <v>0</v>
      </c>
      <c r="DP60" s="1">
        <f t="shared" si="79"/>
        <v>3.9993483734385133</v>
      </c>
      <c r="DQ60" s="1">
        <f t="shared" si="80"/>
        <v>5.2148262988373251</v>
      </c>
      <c r="DR60" s="1">
        <f t="shared" si="81"/>
        <v>3.3149871738301231</v>
      </c>
      <c r="DS60" s="1">
        <f t="shared" si="82"/>
        <v>0</v>
      </c>
      <c r="DT60" s="1">
        <f t="shared" si="83"/>
        <v>0</v>
      </c>
      <c r="DU60" s="1">
        <f t="shared" si="84"/>
        <v>0</v>
      </c>
      <c r="DV60" s="1">
        <f t="shared" si="113"/>
        <v>0</v>
      </c>
      <c r="DW60" s="1">
        <f t="shared" si="114"/>
        <v>0.62127005141581337</v>
      </c>
      <c r="DX60" s="1">
        <f t="shared" si="85"/>
        <v>0</v>
      </c>
      <c r="DZ60" s="1">
        <f>MAX(DN63:DO64)</f>
        <v>6.7881347537265819</v>
      </c>
      <c r="EA60" s="1">
        <f>MAX(DP63:DQ64)</f>
        <v>15.179175323880131</v>
      </c>
      <c r="EB60" s="1">
        <f>MAX(DR63:DS64)</f>
        <v>13.14042665872612</v>
      </c>
      <c r="EC60" s="1">
        <f>MAX(DT63:DU64)</f>
        <v>0</v>
      </c>
      <c r="ED60" s="1">
        <f>MAX(DV63:DW64)</f>
        <v>0</v>
      </c>
      <c r="EF60" s="4">
        <v>0.108725846</v>
      </c>
      <c r="EG60" s="4">
        <v>-0.14538875000000001</v>
      </c>
      <c r="EH60" s="4">
        <v>-6.9546289999999997E-2</v>
      </c>
      <c r="EI60" s="4">
        <v>-5.2203926999999997E-2</v>
      </c>
      <c r="EJ60" s="4">
        <v>0.18503220000000001</v>
      </c>
      <c r="EK60" s="4">
        <v>-0.21697673000000001</v>
      </c>
      <c r="EL60" s="4">
        <v>-7.0725292999999998E-3</v>
      </c>
      <c r="EM60" s="4">
        <v>-1.3143650999999999E-2</v>
      </c>
      <c r="EN60" s="4">
        <v>-5.8823130000000001E-3</v>
      </c>
      <c r="EO60" s="4">
        <v>9.6553559999999997E-2</v>
      </c>
      <c r="EP60" s="4">
        <v>0.116150215</v>
      </c>
      <c r="EQ60" s="4">
        <v>-1.4497836E-2</v>
      </c>
      <c r="ER60" s="4">
        <v>-0.13314709</v>
      </c>
      <c r="ES60" s="4">
        <v>8.0019499999999993E-2</v>
      </c>
      <c r="ET60" s="4">
        <v>-0.15134629999999999</v>
      </c>
      <c r="EU60" s="4">
        <v>0.11292720000000001</v>
      </c>
      <c r="EV60" s="4">
        <v>-8.8375770000000006E-2</v>
      </c>
      <c r="EW60" s="4">
        <v>-0.1105695</v>
      </c>
      <c r="EX60" s="4">
        <v>0.16336638000000001</v>
      </c>
      <c r="EY60" s="4">
        <v>-4.5081414E-2</v>
      </c>
      <c r="EZ60" s="4">
        <v>0.13514608</v>
      </c>
      <c r="FA60" s="4">
        <v>0.13322745</v>
      </c>
      <c r="FB60" s="4">
        <v>-6.9540569999999996E-2</v>
      </c>
      <c r="FC60" s="4">
        <v>3.4840732999999999E-2</v>
      </c>
      <c r="FD60" s="4">
        <v>-8.0211065999999998E-2</v>
      </c>
      <c r="FE60" s="4">
        <v>0.14137248999999999</v>
      </c>
      <c r="FF60" s="4">
        <v>-6.4809515999999998E-2</v>
      </c>
      <c r="FG60" s="4">
        <v>-6.2397880000000003E-2</v>
      </c>
      <c r="FH60" s="4">
        <v>3.2504853E-2</v>
      </c>
      <c r="FI60" s="4">
        <v>0.14316380000000001</v>
      </c>
      <c r="FJ60" s="4">
        <v>8.719124E-4</v>
      </c>
      <c r="FK60" s="4">
        <v>0.16571018000000001</v>
      </c>
      <c r="FL60" s="4">
        <v>-0.10331143399999999</v>
      </c>
      <c r="FM60" s="4">
        <v>-1.5797708000000001E-2</v>
      </c>
      <c r="FN60" s="4">
        <v>-0.14815241000000001</v>
      </c>
      <c r="FO60" s="4">
        <v>7.4029979999999995E-2</v>
      </c>
      <c r="FP60" s="4">
        <v>-9.6316165999999995E-2</v>
      </c>
      <c r="FQ60" s="4">
        <v>-0.17507761999999999</v>
      </c>
      <c r="FR60" s="4">
        <v>4.1213233000000002E-2</v>
      </c>
      <c r="FS60" s="4">
        <v>3.7980554E-4</v>
      </c>
      <c r="FT60" s="4">
        <v>9.403512E-2</v>
      </c>
      <c r="FU60" s="4">
        <v>0.14058606000000001</v>
      </c>
      <c r="FV60" s="4">
        <v>4.5622427E-2</v>
      </c>
      <c r="FW60" s="4">
        <v>-0.15594311</v>
      </c>
      <c r="FX60" s="4">
        <v>0.11741987600000001</v>
      </c>
      <c r="FY60" s="4">
        <v>-0.15105355000000001</v>
      </c>
      <c r="FZ60" s="4">
        <v>5.8734149999999999E-2</v>
      </c>
      <c r="GA60" s="4">
        <v>-2.7780326000000001E-2</v>
      </c>
      <c r="GB60" s="4">
        <v>0.25387785000000002</v>
      </c>
      <c r="GC60" s="4">
        <v>-0.16338937000000001</v>
      </c>
      <c r="GD60" s="4">
        <v>-0.14836808000000001</v>
      </c>
      <c r="GE60" s="4">
        <v>-0.14358227000000001</v>
      </c>
      <c r="GF60" s="4">
        <v>3.1869460000000002E-2</v>
      </c>
      <c r="GG60" s="4">
        <v>0.15132917000000001</v>
      </c>
      <c r="GH60" s="4">
        <v>-8.3443834999999994E-2</v>
      </c>
      <c r="GI60" s="4">
        <v>-7.5421235999999997E-3</v>
      </c>
      <c r="GJ60" s="4">
        <v>-0.16624982999999999</v>
      </c>
      <c r="GK60" s="4">
        <v>0.107305735</v>
      </c>
      <c r="GL60" s="4">
        <v>-0.12653357000000001</v>
      </c>
      <c r="GM60" s="4">
        <v>6.1533975999999997E-2</v>
      </c>
      <c r="GN60" s="4">
        <v>8.2040290000000002E-2</v>
      </c>
      <c r="GO60" s="4">
        <v>6.3812775E-3</v>
      </c>
      <c r="GP60" s="4">
        <v>-0.19583714999999999</v>
      </c>
      <c r="GQ60" s="4">
        <v>0.14280810999999999</v>
      </c>
      <c r="GS60" s="1">
        <f>DZ1*GM1+DZ29*GM2+DZ57*GM3+DZ85*GM4+EA1*GM5+EA29*GM6+EA57*GM7+EA85*GM8+EB1*GM9+EB29*GM10+EB57*GM11+EB85*GM12+EC1*GM13+EC29*GM14+EC57*GM15+EC85*GM16+ED1*GM17+ED29*GM18+ED57*GM19+ED85*GM20+DZ2*GM21+DZ30*GM22+DZ58*GM23+DZ86*GM24+EA2*GM25+EA30*GM26+EA58*GM27+EA86*GM28+EB2*GM29+EB30*GM30+EB58*GM31+EB86*GM32+EC2*GM33+EC30*GM34+EC58*GM35+EC86*GM36+ED2*GM37+ED30*GM38+ED58*GM39+ED86*GM40+DZ3*GM41+DZ31*GM42+DZ59*GM43+DZ87*GM44+EA3*GM45+EA31*GM46+EA59*GM47+EA87*GM48+EB3*GM49+EB31*GM50+EB59*GM51+EB87*GM52+EC3*GM53+EC31*GM54+EC59*GM55+EC87*GM56+ED3*GM57+ED31*GM58+ED59*GM59+ED87*GM60+DZ4*GM61+DZ32*GM62+DZ60*GM63+DZ88*GM64+EA4*GM65+EA32*GM66+EA60*GM67+EA88*GM68+EB4*GM69+EB32*GM70+EB60*GM71+EB88*GM72+EC4*GM73+EC32*GM74+EC60*GM75+EC88*GM76+ED4*GM77+ED32*GM78+ED60*GM79+ED88*GM80+DZ5*GM81+DZ33*GM82+DZ61*GM83+DZ89*GM84+EA5*GM85+EA33*GM86+EA61*GM87+EA89*GM88+EB5*GM89+EB33*GM90+EB61*GM91+EB89*GM92+EC5*GM93+EC33*GM94+EC61*GM95+EC89*GM96+ED5*GM97+ED33*GM98+ED61*GM99+ED89*GM100+GM102</f>
        <v>-36.438197986801093</v>
      </c>
      <c r="GX60" s="1">
        <f t="shared" si="38"/>
        <v>0</v>
      </c>
      <c r="GZ60" s="4">
        <v>-0.24161321999999999</v>
      </c>
      <c r="HA60" s="4">
        <v>-7.1605059999999996E-3</v>
      </c>
      <c r="HB60" s="4">
        <v>-0.22586487</v>
      </c>
      <c r="HC60" s="4">
        <v>-7.2226095999999998E-3</v>
      </c>
      <c r="HD60" s="4">
        <v>-0.21692460999999999</v>
      </c>
      <c r="HE60" s="4">
        <v>0.25767040000000002</v>
      </c>
      <c r="HF60" s="4">
        <v>-7.5456709999999996E-2</v>
      </c>
      <c r="HG60" s="4">
        <v>-0.27391300000000002</v>
      </c>
      <c r="HH60" s="4">
        <v>-0.27645829999999999</v>
      </c>
      <c r="HI60" s="4">
        <v>-0.10097593000000001</v>
      </c>
    </row>
    <row r="61" spans="34:217" ht="15.75" customHeight="1" x14ac:dyDescent="0.4">
      <c r="AH61" s="1">
        <f>A5*AD68+B5*AE68+C5*AF68+A6*AD69+B6*AE69+C6*AF69+A7*AD70+B7*AE70+C7*AF70+AF72</f>
        <v>0.33046165</v>
      </c>
      <c r="AI61" s="1">
        <f>B5*AD68+C5*AE68+D5*AF68+B6*AD69+C6*AE69+D6*AF69+B7*AD70+C7*AE70+D7*AF70+AF72</f>
        <v>0.33046165</v>
      </c>
      <c r="AJ61" s="1">
        <f>C5*AD68+D5*AE68+E5*AF68+C6*AD69+D6*AE69+E6*AF69+C7*AD70+D7*AE70+E7*AF70+AF72</f>
        <v>0.33046165</v>
      </c>
      <c r="AK61" s="1">
        <f>D5*AD68+E5*AE68+F5*AF68+D6*AD69+E6*AE69+F6*AF69+D7*AD70+E7*AE70+F7*AF70+AF72</f>
        <v>0.33046165</v>
      </c>
      <c r="AL61" s="1">
        <f>E5*AD68+F5*AE68+G5*AF68+E6*AD69+F6*AE69+G6*AF69+E7*AD70+F7*AE70+G7*AF70+AF72</f>
        <v>0.33046165</v>
      </c>
      <c r="AM61" s="1">
        <f>F5*AD68+G5*AE68+H5*AF68+F6*AD69+G6*AE69+H6*AF69+F7*AD70+G7*AE70+H7*AF70+AF72</f>
        <v>0.33046165</v>
      </c>
      <c r="AN61" s="1">
        <f>G5*AD68+H5*AE68+I5*AF68+G6*AD69+H6*AE69+I6*AF69+G7*AD70+H7*AE70+I7*AF70+AF72</f>
        <v>0.33046165</v>
      </c>
      <c r="AO61" s="1">
        <f>H5*AD68+I5*AE68+J5*AF68+H6*AD69+I6*AE69+J6*AF69+H7*AD70+I7*AE70+J7*AF70+AF72</f>
        <v>0.33046165</v>
      </c>
      <c r="AP61" s="1">
        <f>I5*AD68+J5*AE68+K5*AF68+I6*AD69+J6*AE69+K6*AF69+I7*AD70+J7*AE70+K7*AF70+AF72</f>
        <v>0.33046165</v>
      </c>
      <c r="AQ61" s="1">
        <f>J5*AD68+K5*AE68+L5*AF68+J6*AD69+K6*AE69+L6*AF69+J7*AD70+K7*AE70+L7*AF70+AF72</f>
        <v>11.36856388</v>
      </c>
      <c r="AR61" s="1">
        <f>K5*AD68+L5*AE68+M5*AF68+K6*AD69+L6*AE69+M6*AF69+K7*AD70+L7*AE70+M7*AF70+AF72</f>
        <v>42.504095457999995</v>
      </c>
      <c r="AS61" s="1">
        <f>L5*AD68+M5*AE68+N5*AF68+L6*AD69+M6*AE69+N6*AF69+L7*AD70+M7*AE70+N7*AF70+AF72</f>
        <v>65.189026710000007</v>
      </c>
      <c r="AT61" s="1">
        <f>M5*AD68+N5*AE68+O5*AF68+M6*AD69+N6*AE69+O6*AF69+M7*AD70+N7*AE70+O7*AF70+AF72</f>
        <v>72.585910628999997</v>
      </c>
      <c r="AU61" s="1">
        <f>N5*AD68+O5*AE68+P5*AF68+N6*AD69+O6*AE69+P6*AF69+N7*AD70+O7*AE70+P7*AF70+AF72</f>
        <v>58.517769919999992</v>
      </c>
      <c r="AV61" s="1">
        <f>O5*AD68+P5*AE68+Q5*AF68+O6*AD69+P6*AE69+Q6*AF69+O7*AD70+P7*AE70+Q7*AF70+AF72</f>
        <v>56.684120741999998</v>
      </c>
      <c r="AW61" s="1">
        <f>P5*AD68+Q5*AE68+R5*AF68+P6*AD69+Q6*AE69+R6*AF69+P7*AD70+Q7*AE70+R7*AF70+AF72</f>
        <v>54.059712866999995</v>
      </c>
      <c r="AX61" s="1">
        <f>Q5*AD68+R5*AE68+S5*AF68+Q6*AD69+R6*AE69+S6*AF69+Q7*AD70+R7*AE70+S7*AF70+AF72</f>
        <v>45.810683145999988</v>
      </c>
      <c r="AY61" s="1">
        <f>R5*AD68+S5*AE68+T5*AF68+R6*AD69+S6*AE69+T6*AF69+R7*AD70+S7*AE70+T7*AF70+AF72</f>
        <v>29.489128227000002</v>
      </c>
      <c r="AZ61" s="1">
        <f>S5*AD68+T5*AE68+U5*AF68+S6*AD69+T6*AE69+U6*AF69+S7*AD70+T7*AE70+U7*AF70+AF72</f>
        <v>15.139887749</v>
      </c>
      <c r="BA61" s="1">
        <f>T5*AD68+U5*AE68+V5*AF68+T6*AD69+U6*AE69+V6*AF69+T7*AD70+U7*AE70+V7*AF70+AF72</f>
        <v>1.6820566419999998</v>
      </c>
      <c r="BB61" s="1">
        <f>U5*AD68+V5*AE68+W5*AF68+U6*AD69+V6*AE69+W6*AF69+U7*AD70+V7*AE70+W7*AF70+AF72</f>
        <v>0.33046165</v>
      </c>
      <c r="BC61" s="1">
        <f>V5*AD68+W5*AE68+X5*AF68+V6*AD69+W6*AE69+X6*AF69+V7*AD70+W7*AE70+X7*AF70+AF72</f>
        <v>0.33046165</v>
      </c>
      <c r="BD61" s="1">
        <f>W5*AD68+X5*AE68+Y5*AF68+W6*AD69+X6*AE69+Y6*AF69+W7*AD70+X7*AE70+Y7*AF70+AF72</f>
        <v>0.33046165</v>
      </c>
      <c r="BE61" s="1">
        <f>X5*AD68+Y5*AE68+Z5*AF68+X6*AD69+Y6*AE69+Z6*AF69+X7*AD70+Y7*AE70+Z7*AF70+AF72</f>
        <v>0.33046165</v>
      </c>
      <c r="BF61" s="1">
        <f>Y5*AD68+Z5*AE68+AA5*AF68+Y6*AD69+Z6*AE69+AA6*AF69+Y7*AD70+Z7*AE70+AA7*AF70+AF72</f>
        <v>0.33046165</v>
      </c>
      <c r="BG61" s="1">
        <f>Z5*AD68+AA5*AE68+AB5*AF68+Z6*AD69+AA6*AE69+AB6*AF69+Z7*AD70+AA7*AE70+AB7*AF70+AF72</f>
        <v>0.33046165</v>
      </c>
      <c r="BI61" s="1">
        <f t="shared" si="86"/>
        <v>0.33046165</v>
      </c>
      <c r="BJ61" s="1">
        <f t="shared" si="87"/>
        <v>0.33046165</v>
      </c>
      <c r="BK61" s="1">
        <f t="shared" si="88"/>
        <v>0.33046165</v>
      </c>
      <c r="BL61" s="1">
        <f t="shared" si="89"/>
        <v>0.33046165</v>
      </c>
      <c r="BM61" s="1">
        <f t="shared" si="90"/>
        <v>0.33046165</v>
      </c>
      <c r="BN61" s="1">
        <f t="shared" si="91"/>
        <v>0.33046165</v>
      </c>
      <c r="BO61" s="1">
        <f t="shared" si="92"/>
        <v>0.33046165</v>
      </c>
      <c r="BP61" s="1">
        <f t="shared" si="93"/>
        <v>0.33046165</v>
      </c>
      <c r="BQ61" s="1">
        <f t="shared" si="94"/>
        <v>0.33046165</v>
      </c>
      <c r="BR61" s="1">
        <f t="shared" si="95"/>
        <v>11.36856388</v>
      </c>
      <c r="BS61" s="1">
        <f t="shared" si="96"/>
        <v>42.504095457999995</v>
      </c>
      <c r="BT61" s="1">
        <f t="shared" si="97"/>
        <v>65.189026710000007</v>
      </c>
      <c r="BU61" s="1">
        <f t="shared" si="98"/>
        <v>72.585910628999997</v>
      </c>
      <c r="BV61" s="1">
        <f t="shared" si="99"/>
        <v>58.517769919999992</v>
      </c>
      <c r="BW61" s="1">
        <f t="shared" si="100"/>
        <v>56.684120741999998</v>
      </c>
      <c r="BX61" s="1">
        <f t="shared" si="101"/>
        <v>54.059712866999995</v>
      </c>
      <c r="BY61" s="1">
        <f t="shared" si="102"/>
        <v>45.810683145999988</v>
      </c>
      <c r="BZ61" s="1">
        <f t="shared" si="103"/>
        <v>29.489128227000002</v>
      </c>
      <c r="CA61" s="1">
        <f t="shared" si="104"/>
        <v>15.139887749</v>
      </c>
      <c r="CB61" s="1">
        <f t="shared" si="105"/>
        <v>1.6820566419999998</v>
      </c>
      <c r="CC61" s="1">
        <f t="shared" si="106"/>
        <v>0.33046165</v>
      </c>
      <c r="CD61" s="1">
        <f t="shared" si="107"/>
        <v>0.33046165</v>
      </c>
      <c r="CE61" s="1">
        <f t="shared" si="108"/>
        <v>0.33046165</v>
      </c>
      <c r="CF61" s="1">
        <f t="shared" si="109"/>
        <v>0.33046165</v>
      </c>
      <c r="CG61" s="1">
        <f t="shared" si="110"/>
        <v>0.33046165</v>
      </c>
      <c r="CH61" s="1">
        <f t="shared" si="111"/>
        <v>0.33046165</v>
      </c>
      <c r="CJ61" s="1">
        <f>MAX(BI65:BJ66)</f>
        <v>0.33046165</v>
      </c>
      <c r="CK61" s="1">
        <f>MAX(BK65:BL66)</f>
        <v>0.33046165</v>
      </c>
      <c r="CL61" s="1">
        <f>MAX(BM65:BN66)</f>
        <v>0.33046165</v>
      </c>
      <c r="CM61" s="1">
        <f>MAX(BO65:BP66)</f>
        <v>0.33046165</v>
      </c>
      <c r="CN61" s="1">
        <f>MAX(BQ65:BR66)</f>
        <v>3.8107849240000005</v>
      </c>
      <c r="CO61" s="1">
        <f>MAX(BS65:BT66)</f>
        <v>4.6825610600000003</v>
      </c>
      <c r="CP61" s="1">
        <f>MAX(BU65:BV66)</f>
        <v>28.414083956999999</v>
      </c>
      <c r="CQ61" s="1">
        <f>MAX(BW65:BX66)</f>
        <v>62.552829525999996</v>
      </c>
      <c r="CR61" s="1">
        <f>MAX(BY65:BZ66)</f>
        <v>58.335903562999995</v>
      </c>
      <c r="CS61" s="1">
        <f>MAX(CA65:CB66)</f>
        <v>8.5223070740000004</v>
      </c>
      <c r="CT61" s="1">
        <f>MAX(CC65:CD66)</f>
        <v>0.33046165</v>
      </c>
      <c r="CU61" s="1">
        <f>MAX(CE65:CF66)</f>
        <v>0.33046165</v>
      </c>
      <c r="CV61" s="1">
        <f>MAX(CG65:CH66)</f>
        <v>0.33046165</v>
      </c>
      <c r="CX61" s="4">
        <v>0.15206754</v>
      </c>
      <c r="CY61" s="4">
        <v>-0.107887134</v>
      </c>
      <c r="CZ61" s="4">
        <v>0.10004434</v>
      </c>
      <c r="DB61" s="1">
        <f>CJ5*CX57+CK5*CY57+CL5*CZ57+CJ6*CX58+CK6*CY58+CL6*CZ58+CJ7*CX59+CK7*CY59+CL7*CZ59+CJ33*CX61+CK33*CY61+CL33*CZ61+CJ34*CX62+CK34*CY62+CL34*CZ62+CJ35*CX63+CK35*CY63+CL35*CZ63+CJ61*CX65+CK61*CY65+CL61*CZ65+CJ62*CX66+CK62*CY66+CL62*CZ66+CJ63*CX67+CK63*CY67+CL63*CZ67+CJ89*CX69+CK89*CY69+CL89*CZ69+CJ90*CX70+CK90*CY70+CL90*CZ70+CJ91*CX71+CK91*CY71+CL91*CZ71+CZ73</f>
        <v>-8.2075020418948749E-2</v>
      </c>
      <c r="DC61" s="1">
        <f>CK5*CX57+CL5*CY57+CM5*CZ57+CK6*CX58+CL6*CY58+CM6*CZ58+CK7*CX59+CL7*CY59+CM7*CZ59+CK33*CX61+CL33*CY61+CM33*CZ61+CK34*CX62+CL34*CY62+CM34*CZ62+CK35*CX63+CL35*CY63+CM35*CZ63+CK61*CX65+CL61*CY65+CM61*CZ65+CK62*CX66+CL62*CY66+CM62*CZ66+CK63*CX67+CL63*CY67+CM63*CZ67+CK89*CX69+CL89*CY69+CM89*CZ69+CK90*CX70+CL90*CY70+CM90*CZ70+CK91*CX71+CL91*CY71+CM91*CZ71+CZ73</f>
        <v>-8.2075020418948749E-2</v>
      </c>
      <c r="DD61" s="1">
        <f>CL5*CX57+CM5*CY57+CN5*CZ57+CL6*CX58+CM6*CY58+CN6*CZ58+CL7*CX59+CM7*CY59+CN7*CZ59+CL33*CX61+CM33*CY61+CN33*CZ61+CL34*CX62+CM34*CY62+CN34*CZ62+CL35*CX63+CM35*CY63+CN35*CZ63+CL61*CX65+CM61*CY65+CN61*CZ65+CL62*CX66+CM62*CY66+CN62*CZ66+CL63*CX67+CM63*CY67+CN63*CZ67+CL89*CX69+CM89*CY69+CN89*CZ69+CL90*CX70+CM90*CY70+CN90*CZ70+CL91*CX71+CM91*CY71+CN91*CZ71+CZ73</f>
        <v>-0.76651372678459428</v>
      </c>
      <c r="DE61" s="1">
        <f>CM5*CX57+CN5*CY57+CO5*CZ57+CM6*CX58+CN6*CY58+CO6*CZ58+CM7*CX59+CN7*CY59+CO7*CZ59+CM33*CX61+CN33*CY61+CO33*CZ61+CM34*CX62+CN34*CY62+CO34*CZ62+CM35*CX63+CN35*CY63+CO35*CZ63+CM61*CX65+CN61*CY65+CO61*CZ65+CM62*CX66+CN62*CY66+CO62*CZ66+CM63*CX67+CN63*CY67+CO63*CZ67+CM89*CX69+CN89*CY69+CO89*CZ69+CM90*CX70+CN90*CY70+CO90*CZ70+CM91*CX71+CN91*CY71+CO91*CZ71+CZ73</f>
        <v>-20.735944915972379</v>
      </c>
      <c r="DF61" s="1">
        <f>CN5*CX57+CO5*CY57+CP5*CZ57+CN6*CX58+CO6*CY58+CP6*CZ58+CN7*CX59+CO7*CY59+CP7*CZ59+CN33*CX61+CO33*CY61+CP33*CZ61+CN34*CX62+CO34*CY62+CP34*CZ62+CN35*CX63+CO35*CY63+CP35*CZ63+CN61*CX65+CO61*CY65+CP61*CZ65+CN62*CX66+CO62*CY66+CP62*CZ66+CN63*CX67+CO63*CY67+CP63*CZ67+CN89*CX69+CO89*CY69+CP89*CZ69+CN90*CX70+CO90*CY70+CP90*CZ70+CN91*CX71+CO91*CY71+CP91*CZ71+CZ73</f>
        <v>-36.706445327569561</v>
      </c>
      <c r="DG61" s="1">
        <f>CO5*CX57+CP5*CY57+CQ5*CZ57+CO6*CX58+CP6*CY58+CQ6*CZ58+CO7*CX59+CP7*CY59+CQ7*CZ59+CO33*CX61+CP33*CY61+CQ33*CZ61+CO34*CX62+CP34*CY62+CQ34*CZ62+CO35*CX63+CP35*CY63+CQ35*CZ63+CO61*CX65+CP61*CY65+CQ61*CZ65+CO62*CX66+CP62*CY66+CQ62*CZ66+CO63*CX67+CP63*CY67+CQ63*CZ67+CO89*CX69+CP89*CY69+CQ89*CZ69+CO90*CX70+CP90*CY70+CQ90*CZ70+CO91*CX71+CP91*CY71+CQ91*CZ71+CZ73</f>
        <v>-52.402516898292056</v>
      </c>
      <c r="DH61" s="1">
        <f>CP5*CX57+CQ5*CY57+CR5*CZ57+CP6*CX58+CQ6*CY58+CR6*CZ58+CP7*CX59+CQ7*CY59+CR7*CZ59+CP33*CX61+CQ33*CY61+CR33*CZ61+CP34*CX62+CQ34*CY62+CR34*CZ62+CP35*CX63+CQ35*CY63+CR35*CZ63+CP61*CX65+CQ61*CY65+CR61*CZ65+CP62*CX66+CQ62*CY66+CR62*CZ66+CP63*CX67+CQ63*CY67+CR63*CZ67+CP89*CX69+CQ89*CY69+CR89*CZ69+CP90*CX70+CQ90*CY70+CR90*CZ70+CP91*CX71+CQ91*CY71+CR91*CZ71+CZ73</f>
        <v>-21.286158834712921</v>
      </c>
      <c r="DI61" s="1">
        <f>CQ5*CX57+CR5*CY57+CS5*CZ57+CQ6*CX58+CR6*CY58+CS6*CZ58+CQ7*CX59+CR7*CY59+CS7*CZ59+CQ33*CX61+CR33*CY61+CS33*CZ61+CQ34*CX62+CR34*CY62+CS34*CZ62+CQ35*CX63+CR35*CY63+CS35*CZ63+CQ61*CX65+CR61*CY65+CS61*CZ65+CQ62*CX66+CR62*CY66+CS62*CZ66+CQ63*CX67+CR63*CY67+CS63*CZ67+CQ89*CX69+CR89*CY69+CS89*CZ69+CQ90*CX70+CR90*CY70+CS90*CZ70+CQ91*CX71+CR91*CY71+CS91*CZ71+CZ73</f>
        <v>-5.2826911850874039</v>
      </c>
      <c r="DJ61" s="1">
        <f>CR5*CX57+CS5*CY57+CT5*CZ57+CR6*CX58+CS6*CY58+CT6*CZ58+CR7*CX59+CS7*CY59+CT7*CZ59+CR33*CX61+CS33*CY61+CT33*CZ61+CR34*CX62+CS34*CY62+CT34*CZ62+CR35*CX63+CS35*CY63+CT35*CZ63+CR61*CX65+CS61*CY65+CT61*CZ65+CR62*CX66+CS62*CY66+CT62*CZ66+CR63*CX67+CS63*CY67+CT63*CZ67+CR89*CX69+CS89*CY69+CT89*CZ69+CR90*CX70+CS90*CY70+CT90*CZ70+CR91*CX71+CS91*CY71+CT91*CZ71+CZ73</f>
        <v>4.2955501260495597</v>
      </c>
      <c r="DK61" s="1">
        <f>CS5*CX57+CT5*CY57+CU5*CZ57+CS6*CX58+CT6*CY58+CU6*CZ58+CS7*CX59+CT7*CY59+CU7*CZ59+CS33*CX61+CT33*CY61+CU33*CZ61+CS34*CX62+CT34*CY62+CU34*CZ62+CS35*CX63+CT35*CY63+CU35*CZ63+CS61*CX65+CT61*CY65+CU61*CZ65+CS62*CX66+CT62*CY66+CU62*CZ66+CS63*CX67+CT63*CY67+CU63*CZ67+CS89*CX69+CT89*CY69+CU89*CZ69+CS90*CX70+CT90*CY70+CU90*CZ70+CS91*CX71+CT91*CY71+CU91*CZ71+CZ73</f>
        <v>2.1736279395099993</v>
      </c>
      <c r="DL61" s="1">
        <f>CT5*CX57+CU5*CY57+CV5*CZ57+CT6*CX58+CU6*CY58+CV6*CZ58+CT7*CX59+CU7*CY59+CV7*CZ59+CT33*CX61+CU33*CY61+CV33*CZ61+CT34*CX62+CU34*CY62+CV34*CZ62+CT35*CX63+CU35*CY63+CV35*CZ63+CT61*CX65+CU61*CY65+CV61*CZ65+CT62*CX66+CU62*CY66+CV62*CZ66+CT63*CX67+CU63*CY67+CV63*CZ67+CT89*CX69+CU89*CY69+CV89*CZ69+CT90*CX70+CU90*CY70+CV90*CZ70+CT91*CX71+CU91*CY71+CV91*CZ71+CZ73</f>
        <v>-8.2075020418948749E-2</v>
      </c>
      <c r="DN61" s="1">
        <f t="shared" si="112"/>
        <v>0</v>
      </c>
      <c r="DO61" s="1">
        <f t="shared" si="78"/>
        <v>0</v>
      </c>
      <c r="DP61" s="1">
        <f t="shared" si="79"/>
        <v>0</v>
      </c>
      <c r="DQ61" s="1">
        <f t="shared" si="80"/>
        <v>0</v>
      </c>
      <c r="DR61" s="1">
        <f t="shared" si="81"/>
        <v>0</v>
      </c>
      <c r="DS61" s="1">
        <f t="shared" si="82"/>
        <v>0</v>
      </c>
      <c r="DT61" s="1">
        <f t="shared" si="83"/>
        <v>0</v>
      </c>
      <c r="DU61" s="1">
        <f t="shared" si="84"/>
        <v>0</v>
      </c>
      <c r="DV61" s="1">
        <f t="shared" si="113"/>
        <v>4.2955501260495597</v>
      </c>
      <c r="DW61" s="1">
        <f t="shared" si="114"/>
        <v>2.1736279395099993</v>
      </c>
      <c r="DX61" s="1">
        <f t="shared" si="85"/>
        <v>0</v>
      </c>
      <c r="DZ61" s="1">
        <f>MAX(DN65:DO66)</f>
        <v>4.3769610696335643</v>
      </c>
      <c r="EA61" s="1">
        <f>MAX(DP65:DQ66)</f>
        <v>0</v>
      </c>
      <c r="EB61" s="1">
        <f>MAX(DR65:DS66)</f>
        <v>0.76717440516393598</v>
      </c>
      <c r="EC61" s="1">
        <f>MAX(DT65:DU66)</f>
        <v>0</v>
      </c>
      <c r="ED61" s="1">
        <f>MAX(DV65:DW66)</f>
        <v>0</v>
      </c>
      <c r="EF61" s="4">
        <v>-6.6947240000000005E-2</v>
      </c>
      <c r="EG61" s="4">
        <v>4.9563185000000001E-3</v>
      </c>
      <c r="EH61" s="4">
        <v>-1.7016992000000002E-2</v>
      </c>
      <c r="EI61" s="4">
        <v>8.1633129999999998E-2</v>
      </c>
      <c r="EJ61" s="4">
        <v>-0.23772746</v>
      </c>
      <c r="EK61" s="4">
        <v>-0.12265230000000001</v>
      </c>
      <c r="EL61" s="4">
        <v>-2.6573161999999999E-3</v>
      </c>
      <c r="EM61" s="4">
        <v>1.0832727E-2</v>
      </c>
      <c r="EN61" s="4">
        <v>-0.24439205</v>
      </c>
      <c r="EO61" s="4">
        <v>-0.111867204</v>
      </c>
      <c r="EP61" s="4">
        <v>-0.23072454000000001</v>
      </c>
      <c r="EQ61" s="4">
        <v>5.8184303E-2</v>
      </c>
      <c r="ER61" s="4">
        <v>-4.1191719999999999E-3</v>
      </c>
      <c r="ES61" s="4">
        <v>4.8157516999999997E-2</v>
      </c>
      <c r="ET61" s="4">
        <v>-0.12196864</v>
      </c>
      <c r="EU61" s="4">
        <v>-9.1901849999999993E-2</v>
      </c>
      <c r="EV61" s="4">
        <v>-0.17309827999999999</v>
      </c>
      <c r="EW61" s="4">
        <v>7.2184689999999996E-2</v>
      </c>
      <c r="EX61" s="4">
        <v>-0.10649171</v>
      </c>
      <c r="EY61" s="4">
        <v>-0.15505882000000001</v>
      </c>
      <c r="EZ61" s="4">
        <v>2.5486487E-3</v>
      </c>
      <c r="FA61" s="4">
        <v>-5.5838216000000003E-2</v>
      </c>
      <c r="FB61" s="4">
        <v>4.8605519999999999E-2</v>
      </c>
      <c r="FC61" s="4">
        <v>-6.6673524999999997E-2</v>
      </c>
      <c r="FD61" s="4">
        <v>-5.9936427E-2</v>
      </c>
      <c r="FE61" s="4">
        <v>0.13871196999999999</v>
      </c>
      <c r="FF61" s="4">
        <v>-1.2553636999999999E-2</v>
      </c>
      <c r="FG61" s="4">
        <v>7.9296655999999993E-2</v>
      </c>
      <c r="FH61" s="4">
        <v>5.1899575000000003E-2</v>
      </c>
      <c r="FI61" s="4">
        <v>-6.6747210000000001E-2</v>
      </c>
      <c r="FJ61" s="4">
        <v>9.0851500000000002E-3</v>
      </c>
      <c r="FK61" s="4">
        <v>-0.1604699</v>
      </c>
      <c r="FL61" s="4">
        <v>1.1579693E-2</v>
      </c>
      <c r="FM61" s="4">
        <v>-9.2931955999999996E-2</v>
      </c>
      <c r="FN61" s="4">
        <v>-0.10463422999999999</v>
      </c>
      <c r="FO61" s="4">
        <v>-3.0777318000000001E-2</v>
      </c>
      <c r="FP61" s="4">
        <v>9.0285770000000001E-2</v>
      </c>
      <c r="FQ61" s="4">
        <v>-0.14472146</v>
      </c>
      <c r="FR61" s="4">
        <v>-0.16826035</v>
      </c>
      <c r="FS61" s="4">
        <v>-0.10424148</v>
      </c>
      <c r="FT61" s="4">
        <v>-0.11533622</v>
      </c>
      <c r="FU61" s="4">
        <v>3.5147853E-2</v>
      </c>
      <c r="FV61" s="4">
        <v>-5.9016346999999997E-2</v>
      </c>
      <c r="FW61" s="4">
        <v>-5.9552327000000002E-2</v>
      </c>
      <c r="FX61" s="4">
        <v>9.0931706000000001E-2</v>
      </c>
      <c r="FY61" s="4">
        <v>0.13096687000000001</v>
      </c>
      <c r="FZ61" s="4">
        <v>9.2934409999999995E-2</v>
      </c>
      <c r="GA61" s="4">
        <v>3.1684709999999998E-2</v>
      </c>
      <c r="GB61" s="4">
        <v>-3.1420073999999999E-2</v>
      </c>
      <c r="GC61" s="4">
        <v>-0.12029448</v>
      </c>
      <c r="GD61" s="4">
        <v>-2.2184974E-2</v>
      </c>
      <c r="GE61" s="4">
        <v>0.17611313000000001</v>
      </c>
      <c r="GF61" s="4">
        <v>-0.11648625</v>
      </c>
      <c r="GG61" s="4">
        <v>-0.11098067</v>
      </c>
      <c r="GH61" s="4">
        <v>6.2578250000000002E-2</v>
      </c>
      <c r="GI61" s="4">
        <v>-8.5130140000000007E-2</v>
      </c>
      <c r="GJ61" s="4">
        <v>2.3601896000000002E-3</v>
      </c>
      <c r="GK61" s="4">
        <v>2.5827754000000001E-2</v>
      </c>
      <c r="GL61" s="4">
        <v>-2.6429220999999999E-2</v>
      </c>
      <c r="GM61" s="4">
        <v>-0.11910012</v>
      </c>
      <c r="GN61" s="4">
        <v>1.08613055E-2</v>
      </c>
      <c r="GO61" s="4">
        <v>-7.3898640000000002E-2</v>
      </c>
      <c r="GP61" s="4">
        <v>-6.8210400000000004E-2</v>
      </c>
      <c r="GQ61" s="4">
        <v>-4.1475884999999997E-2</v>
      </c>
      <c r="GS61" s="1">
        <f>DZ1*GN1+DZ29*GN2+DZ57*GN3+DZ85*GN4+EA1*GN5+EA29*GN6+EA57*GN7+EA85*GN8+EB1*GN9+EB29*GN10+EB57*GN11+EB85*GN12+EC1*GN13+EC29*GN14+EC57*GN15+EC85*GN16+ED1*GN17+ED29*GN18+ED57*GN19+ED85*GN20+DZ2*GN21+DZ30*GN22+DZ58*GN23+DZ86*GN24+EA2*GN25+EA30*GN26+EA58*GN27+EA86*GN28+EB2*GN29+EB30*GN30+EB58*GN31+EB86*GN32+EC2*GN33+EC30*GN34+EC58*GN35+EC86*GN36+ED2*GN37+ED30*GN38+ED58*GN39+ED86*GN40+DZ3*GN41+DZ31*GN42+DZ59*GN43+DZ87*GN44+EA3*GN45+EA31*GN46+EA59*GN47+EA87*GN48+EB3*GN49+EB31*GN50+EB59*GN51+EB87*GN52+EC3*GN53+EC31*GN54+EC59*GN55+EC87*GN56+ED3*GN57+ED31*GN58+ED59*GN59+ED87*GN60+DZ4*GN61+DZ32*GN62+DZ60*GN63+DZ88*GN64+EA4*GN65+EA32*GN66+EA60*GN67+EA88*GN68+EB4*GN69+EB32*GN70+EB60*GN71+EB88*GN72+EC4*GN73+EC32*GN74+EC60*GN75+EC88*GN76+ED4*GN77+ED32*GN78+ED60*GN79+ED88*GN80+DZ5*GN81+DZ33*GN82+DZ61*GN83+DZ89*GN84+EA5*GN85+EA33*GN86+EA61*GN87+EA89*GN88+EB5*GN89+EB33*GN90+EB61*GN91+EB89*GN92+EC5*GN93+EC33*GN94+EC61*GN95+EC89*GN96+ED5*GN97+ED33*GN98+ED61*GN99+ED89*GN100+GN102</f>
        <v>-7.7120977232870027</v>
      </c>
      <c r="GX61" s="1">
        <f t="shared" si="38"/>
        <v>0</v>
      </c>
      <c r="GZ61" s="4">
        <v>8.4102140000000006E-2</v>
      </c>
      <c r="HA61" s="4">
        <v>-9.9841795999999997E-2</v>
      </c>
      <c r="HB61" s="4">
        <v>-0.22650374000000001</v>
      </c>
      <c r="HC61" s="4">
        <v>-8.1272765999999996E-2</v>
      </c>
      <c r="HD61" s="4">
        <v>-0.15269733999999999</v>
      </c>
      <c r="HE61" s="4">
        <v>7.0860185000000006E-2</v>
      </c>
      <c r="HF61" s="4">
        <v>8.0660999999999997E-2</v>
      </c>
      <c r="HG61" s="4">
        <v>2.6870082999999999E-2</v>
      </c>
      <c r="HH61" s="4">
        <v>-4.9056839999999997E-2</v>
      </c>
      <c r="HI61" s="4">
        <v>2.769684E-2</v>
      </c>
    </row>
    <row r="62" spans="34:217" ht="15.75" customHeight="1" x14ac:dyDescent="0.4">
      <c r="AH62" s="1">
        <f>A6*AD68+B6*AE68+C6*AF68+A7*AD69+B7*AE69+C7*AF69+A8*AD70+B8*AE70+C8*AF70+AF72</f>
        <v>0.33046165</v>
      </c>
      <c r="AI62" s="1">
        <f>B6*AD68+C6*AE68+D6*AF68+B7*AD69+C7*AE69+D7*AF69+B8*AD70+C8*AE70+D8*AF70+AF72</f>
        <v>0.33046165</v>
      </c>
      <c r="AJ62" s="1">
        <f>C6*AD68+D6*AE68+E6*AF68+C7*AD69+D7*AE69+E7*AF69+C8*AD70+D8*AE70+E8*AF70+AF72</f>
        <v>0.33046165</v>
      </c>
      <c r="AK62" s="1">
        <f>D6*AD68+E6*AE68+F6*AF68+D7*AD69+E7*AE69+F7*AF69+D8*AD70+E8*AE70+F8*AF70+AF72</f>
        <v>0.33046165</v>
      </c>
      <c r="AL62" s="1">
        <f>E6*AD68+F6*AE68+G6*AF68+E7*AD69+F7*AE69+G7*AF69+E8*AD70+F8*AE70+G8*AF70+AF72</f>
        <v>0.33046165</v>
      </c>
      <c r="AM62" s="1">
        <f>F6*AD68+G6*AE68+H6*AF68+F7*AD69+G7*AE69+H7*AF69+F8*AD70+G8*AE70+H8*AF70+AF72</f>
        <v>0.33046165</v>
      </c>
      <c r="AN62" s="1">
        <f>G6*AD68+H6*AE68+I6*AF68+G7*AD69+H7*AE69+I7*AF69+G8*AD70+H8*AE70+I8*AF70+AF72</f>
        <v>0.33046165</v>
      </c>
      <c r="AO62" s="1">
        <f>H6*AD68+I6*AE68+J6*AF68+H7*AD69+I7*AE69+J7*AF69+H8*AD70+I8*AE70+J8*AF70+AF72</f>
        <v>0.33046165</v>
      </c>
      <c r="AP62" s="1">
        <f>I6*AD68+J6*AE68+K6*AF68+I7*AD69+J7*AE69+K7*AF69+I8*AD70+J8*AE70+K8*AF70+AF72</f>
        <v>0.33046165</v>
      </c>
      <c r="AQ62" s="1">
        <f>J6*AD68+K6*AE68+L6*AF68+J7*AD69+K7*AE69+L7*AF69+J8*AD70+K8*AE70+L8*AF70+AF72</f>
        <v>17.27529637</v>
      </c>
      <c r="AR62" s="1">
        <f>K6*AD68+L6*AE68+M6*AF68+K7*AD69+L7*AE69+M7*AF69+K8*AD70+L8*AE70+M8*AF70+AF72</f>
        <v>46.166121937999996</v>
      </c>
      <c r="AS62" s="1">
        <f>L6*AD68+M6*AE68+N6*AF68+L7*AD69+M7*AE69+N7*AF69+L8*AD70+M8*AE70+N8*AF70+AF72</f>
        <v>55.802582359999995</v>
      </c>
      <c r="AT62" s="1">
        <f>M6*AD68+N6*AE68+O6*AF68+M7*AD69+N7*AE69+O7*AF69+M8*AD70+N8*AE70+O8*AF70+AF72</f>
        <v>39.566805881999997</v>
      </c>
      <c r="AU62" s="1">
        <f>N6*AD68+O6*AE68+P6*AF68+N7*AD69+O7*AE69+P7*AF69+N8*AD70+O8*AE70+P8*AF70+AF72</f>
        <v>32.010700634999999</v>
      </c>
      <c r="AV62" s="1">
        <f>O6*AD68+P6*AE68+Q6*AF68+O7*AD69+P7*AE69+Q7*AF69+O8*AD70+P8*AE70+Q8*AF70+AF72</f>
        <v>33.843980003999995</v>
      </c>
      <c r="AW62" s="1">
        <f>P6*AD68+Q6*AE68+R6*AF68+P7*AD69+Q7*AE69+R7*AF69+P8*AD70+Q8*AE70+R8*AF70+AF72</f>
        <v>50.102079582999998</v>
      </c>
      <c r="AX62" s="1">
        <f>Q6*AD68+R6*AE68+S6*AF68+Q7*AD69+R7*AE69+S7*AF69+Q8*AD70+R8*AE70+S8*AF70+AF72</f>
        <v>62.221127566999996</v>
      </c>
      <c r="AY62" s="1">
        <f>R6*AD68+S6*AE68+T6*AF68+R7*AD69+S7*AE69+T7*AF69+R8*AD70+S8*AE70+T8*AF70+AF72</f>
        <v>52.220471574000001</v>
      </c>
      <c r="AZ62" s="1">
        <f>S6*AD68+T6*AE68+U6*AF68+S7*AD69+T7*AE69+U7*AF69+S8*AD70+T8*AE70+U8*AF70+AF72</f>
        <v>22.900610393000001</v>
      </c>
      <c r="BA62" s="1">
        <f>T6*AD68+U6*AE68+V6*AF68+T7*AD69+U7*AE69+V7*AF69+T8*AD70+U8*AE70+V8*AF70+AF72</f>
        <v>2.3546979400000003</v>
      </c>
      <c r="BB62" s="1">
        <f>U6*AD68+V6*AE68+W6*AF68+U7*AD69+V7*AE69+W7*AF69+U8*AD70+V8*AE70+W8*AF70+AF72</f>
        <v>0.33046165</v>
      </c>
      <c r="BC62" s="1">
        <f>V6*AD68+W6*AE68+X6*AF68+V7*AD69+W7*AE69+X7*AF69+V8*AD70+W8*AE70+X8*AF70+AF72</f>
        <v>0.33046165</v>
      </c>
      <c r="BD62" s="1">
        <f>W6*AD68+X6*AE68+Y6*AF68+W7*AD69+X7*AE69+Y7*AF69+W8*AD70+X8*AE70+Y8*AF70+AF72</f>
        <v>0.33046165</v>
      </c>
      <c r="BE62" s="1">
        <f>X6*AD68+Y6*AE68+Z6*AF68+X7*AD69+Y7*AE69+Z7*AF69+X8*AD70+Y8*AE70+Z8*AF70+AF72</f>
        <v>0.33046165</v>
      </c>
      <c r="BF62" s="1">
        <f>Y6*AD68+Z6*AE68+AA6*AF68+Y7*AD69+Z7*AE69+AA7*AF69+Y8*AD70+Z8*AE70+AA8*AF70+AF72</f>
        <v>0.33046165</v>
      </c>
      <c r="BG62" s="1">
        <f>Z6*AD68+AA6*AE68+AB6*AF68+Z7*AD69+AA7*AE69+AB7*AF69+Z8*AD70+AA8*AE70+AB8*AF70+AF72</f>
        <v>0.33046165</v>
      </c>
      <c r="BI62" s="1">
        <f t="shared" si="86"/>
        <v>0.33046165</v>
      </c>
      <c r="BJ62" s="1">
        <f t="shared" si="87"/>
        <v>0.33046165</v>
      </c>
      <c r="BK62" s="1">
        <f t="shared" si="88"/>
        <v>0.33046165</v>
      </c>
      <c r="BL62" s="1">
        <f t="shared" si="89"/>
        <v>0.33046165</v>
      </c>
      <c r="BM62" s="1">
        <f t="shared" si="90"/>
        <v>0.33046165</v>
      </c>
      <c r="BN62" s="1">
        <f t="shared" si="91"/>
        <v>0.33046165</v>
      </c>
      <c r="BO62" s="1">
        <f t="shared" si="92"/>
        <v>0.33046165</v>
      </c>
      <c r="BP62" s="1">
        <f t="shared" si="93"/>
        <v>0.33046165</v>
      </c>
      <c r="BQ62" s="1">
        <f t="shared" si="94"/>
        <v>0.33046165</v>
      </c>
      <c r="BR62" s="1">
        <f t="shared" si="95"/>
        <v>17.27529637</v>
      </c>
      <c r="BS62" s="1">
        <f t="shared" si="96"/>
        <v>46.166121937999996</v>
      </c>
      <c r="BT62" s="1">
        <f t="shared" si="97"/>
        <v>55.802582359999995</v>
      </c>
      <c r="BU62" s="1">
        <f t="shared" si="98"/>
        <v>39.566805881999997</v>
      </c>
      <c r="BV62" s="1">
        <f t="shared" si="99"/>
        <v>32.010700634999999</v>
      </c>
      <c r="BW62" s="1">
        <f t="shared" si="100"/>
        <v>33.843980003999995</v>
      </c>
      <c r="BX62" s="1">
        <f t="shared" si="101"/>
        <v>50.102079582999998</v>
      </c>
      <c r="BY62" s="1">
        <f t="shared" si="102"/>
        <v>62.221127566999996</v>
      </c>
      <c r="BZ62" s="1">
        <f t="shared" si="103"/>
        <v>52.220471574000001</v>
      </c>
      <c r="CA62" s="1">
        <f t="shared" si="104"/>
        <v>22.900610393000001</v>
      </c>
      <c r="CB62" s="1">
        <f t="shared" si="105"/>
        <v>2.3546979400000003</v>
      </c>
      <c r="CC62" s="1">
        <f t="shared" si="106"/>
        <v>0.33046165</v>
      </c>
      <c r="CD62" s="1">
        <f t="shared" si="107"/>
        <v>0.33046165</v>
      </c>
      <c r="CE62" s="1">
        <f t="shared" si="108"/>
        <v>0.33046165</v>
      </c>
      <c r="CF62" s="1">
        <f t="shared" si="109"/>
        <v>0.33046165</v>
      </c>
      <c r="CG62" s="1">
        <f t="shared" si="110"/>
        <v>0.33046165</v>
      </c>
      <c r="CH62" s="1">
        <f t="shared" si="111"/>
        <v>0.33046165</v>
      </c>
      <c r="CJ62" s="1">
        <f>MAX(BI67:BJ68)</f>
        <v>0.33046165</v>
      </c>
      <c r="CK62" s="1">
        <f>MAX(BK67:BL68)</f>
        <v>0.33046165</v>
      </c>
      <c r="CL62" s="1">
        <f>MAX(BM67:BN68)</f>
        <v>0.33046165</v>
      </c>
      <c r="CM62" s="1">
        <f>MAX(BO67:BP68)</f>
        <v>0.33046165</v>
      </c>
      <c r="CN62" s="1">
        <f>MAX(BQ67:BR68)</f>
        <v>4.7813293540000004</v>
      </c>
      <c r="CO62" s="1">
        <f>MAX(BS67:BT68)</f>
        <v>48.128677799999998</v>
      </c>
      <c r="CP62" s="1">
        <f>MAX(BU67:BV68)</f>
        <v>65.093416301999994</v>
      </c>
      <c r="CQ62" s="1">
        <f>MAX(BW67:BX68)</f>
        <v>58.835605422999997</v>
      </c>
      <c r="CR62" s="1">
        <f>MAX(BY67:BZ68)</f>
        <v>12.936491123</v>
      </c>
      <c r="CS62" s="1">
        <f>MAX(CA67:CB68)</f>
        <v>0.33046165</v>
      </c>
      <c r="CT62" s="1">
        <f>MAX(CC67:CD68)</f>
        <v>0.33046165</v>
      </c>
      <c r="CU62" s="1">
        <f>MAX(CE67:CF68)</f>
        <v>0.33046165</v>
      </c>
      <c r="CV62" s="1">
        <f>MAX(CG67:CH68)</f>
        <v>0.33046165</v>
      </c>
      <c r="CX62" s="4">
        <v>0.11201583599999999</v>
      </c>
      <c r="CY62" s="4">
        <v>8.0165625000000004E-2</v>
      </c>
      <c r="CZ62" s="4">
        <v>8.3189410000000005E-2</v>
      </c>
      <c r="DB62" s="1">
        <f>CJ6*CX57+CK6*CY57+CL6*CZ57+CJ7*CX58+CK7*CY58+CL7*CZ58+CJ8*CX59+CK8*CY59+CL8*CZ59+CJ34*CX61+CK34*CY61+CL34*CZ61+CJ35*CX62+CK35*CY62+CL35*CZ62+CJ36*CX63+CK36*CY63+CL36*CZ63+CJ62*CX65+CK62*CY65+CL62*CZ65+CJ63*CX66+CK63*CY66+CL63*CZ66+CJ64*CX67+CK64*CY67+CL64*CZ67+CJ90*CX69+CK90*CY69+CL90*CZ69+CJ91*CX70+CK91*CY70+CL91*CZ70+CJ92*CX71+CK92*CY71+CL92*CZ71+CZ73</f>
        <v>-8.2075020418948749E-2</v>
      </c>
      <c r="DC62" s="1">
        <f>CK6*CX57+CL6*CY57+CM6*CZ57+CK7*CX58+CL7*CY58+CM7*CZ58+CK8*CX59+CL8*CY59+CM8*CZ59+CK34*CX61+CL34*CY61+CM34*CZ61+CK35*CX62+CL35*CY62+CM35*CZ62+CK36*CX63+CL36*CY63+CM36*CZ63+CK62*CX65+CL62*CY65+CM62*CZ65+CK63*CX66+CL63*CY66+CM63*CZ66+CK64*CX67+CL64*CY67+CM64*CZ67+CK90*CX69+CL90*CY69+CM90*CZ69+CK91*CX70+CL91*CY70+CM91*CZ70+CK92*CX71+CL92*CY71+CM92*CZ71+CZ73</f>
        <v>-8.2075020418948749E-2</v>
      </c>
      <c r="DD62" s="1">
        <f>CL6*CX57+CM6*CY57+CN6*CZ57+CL7*CX58+CM7*CY58+CN7*CZ58+CL8*CX59+CM8*CY59+CN8*CZ59+CL34*CX61+CM34*CY61+CN34*CZ61+CL35*CX62+CM35*CY62+CN35*CZ62+CL36*CX63+CM36*CY63+CN36*CZ63+CL62*CX65+CM62*CY65+CN62*CZ65+CL63*CX66+CM63*CY66+CN63*CZ66+CL64*CX67+CM64*CY67+CN64*CZ67+CL90*CX69+CM90*CY69+CN90*CZ69+CL91*CX70+CM91*CY70+CN91*CZ70+CL92*CX71+CM92*CY71+CN92*CZ71+CZ73</f>
        <v>0.60876660603905153</v>
      </c>
      <c r="DE62" s="1">
        <f>CM6*CX57+CN6*CY57+CO6*CZ57+CM7*CX58+CN7*CY58+CO7*CZ58+CM8*CX59+CN8*CY59+CO8*CZ59+CM34*CX61+CN34*CY61+CO34*CZ61+CM35*CX62+CN35*CY62+CO35*CZ62+CM36*CX63+CN36*CY63+CO36*CZ63+CM62*CX65+CN62*CY65+CO62*CZ65+CM63*CX66+CN63*CY66+CO63*CZ66+CM64*CX67+CN64*CY67+CO64*CZ67+CM90*CX69+CN90*CY69+CO90*CZ69+CM91*CX70+CN91*CY70+CO91*CZ70+CM92*CX71+CN92*CY71+CO92*CZ71+CZ73</f>
        <v>8.2708011786569191</v>
      </c>
      <c r="DF62" s="1">
        <f>CN6*CX57+CO6*CY57+CP6*CZ57+CN7*CX58+CO7*CY58+CP7*CZ58+CN8*CX59+CO8*CY59+CP8*CZ59+CN34*CX61+CO34*CY61+CP34*CZ61+CN35*CX62+CO35*CY62+CP35*CZ62+CN36*CX63+CO36*CY63+CP36*CZ63+CN62*CX65+CO62*CY65+CP62*CZ65+CN63*CX66+CO63*CY66+CP63*CZ66+CN64*CX67+CO64*CY67+CP64*CZ67+CN90*CX69+CO90*CY69+CP90*CZ69+CN91*CX70+CO91*CY70+CP91*CZ70+CN92*CX71+CO92*CY71+CP92*CZ71+CZ73</f>
        <v>16.644840917663622</v>
      </c>
      <c r="DG62" s="1">
        <f>CO6*CX57+CP6*CY57+CQ6*CZ57+CO7*CX58+CP7*CY58+CQ7*CZ58+CO8*CX59+CP8*CY59+CQ8*CZ59+CO34*CX61+CP34*CY61+CQ34*CZ61+CO35*CX62+CP35*CY62+CQ35*CZ62+CO36*CX63+CP36*CY63+CQ36*CZ63+CO62*CX65+CP62*CY65+CQ62*CZ65+CO63*CX66+CP63*CY66+CQ63*CZ66+CO64*CX67+CP64*CY67+CQ64*CZ67+CO90*CX69+CP90*CY69+CQ90*CZ69+CO91*CX70+CP91*CY70+CQ91*CZ70+CO92*CX71+CP92*CY71+CQ92*CZ71+CZ73</f>
        <v>-7.8874701470968391</v>
      </c>
      <c r="DH62" s="1">
        <f>CP6*CX57+CQ6*CY57+CR6*CZ57+CP7*CX58+CQ7*CY58+CR7*CZ58+CP8*CX59+CQ8*CY59+CR8*CZ59+CP34*CX61+CQ34*CY61+CR34*CZ61+CP35*CX62+CQ35*CY62+CR35*CZ62+CP36*CX63+CQ36*CY63+CR36*CZ63+CP62*CX65+CQ62*CY65+CR62*CZ65+CP63*CX66+CQ63*CY66+CR63*CZ66+CP64*CX67+CQ64*CY67+CR64*CZ67+CP90*CX69+CQ90*CY69+CR90*CZ69+CP91*CX70+CQ91*CY70+CR91*CZ70+CP92*CX71+CQ92*CY71+CR92*CZ71+CZ73</f>
        <v>-30.862535619984993</v>
      </c>
      <c r="DI62" s="1">
        <f>CQ6*CX57+CR6*CY57+CS6*CZ57+CQ7*CX58+CR7*CY58+CS7*CZ58+CQ8*CX59+CR8*CY59+CS8*CZ59+CQ34*CX61+CR34*CY61+CS34*CZ61+CQ35*CX62+CR35*CY62+CS35*CZ62+CQ36*CX63+CR36*CY63+CS36*CZ63+CQ62*CX65+CR62*CY65+CS62*CZ65+CQ63*CX66+CR63*CY66+CS63*CZ66+CQ64*CX67+CR64*CY67+CS64*CZ67+CQ90*CX69+CR90*CY69+CS90*CZ69+CQ91*CX70+CR91*CY70+CS91*CZ70+CQ92*CX71+CR92*CY71+CS92*CZ71+CZ73</f>
        <v>-18.341509748259394</v>
      </c>
      <c r="DJ62" s="1">
        <f>CR6*CX57+CS6*CY57+CT6*CZ57+CR7*CX58+CS7*CY58+CT7*CZ58+CR8*CX59+CS8*CY59+CT8*CZ59+CR34*CX61+CS34*CY61+CT34*CZ61+CR35*CX62+CS35*CY62+CT35*CZ62+CR36*CX63+CS36*CY63+CT36*CZ63+CR62*CX65+CS62*CY65+CT62*CZ65+CR63*CX66+CS63*CY66+CT63*CZ66+CR64*CX67+CS64*CY67+CT64*CZ67+CR90*CX69+CS90*CY69+CT90*CZ69+CR91*CX70+CS91*CY70+CT91*CZ70+CR92*CX71+CS92*CY71+CT92*CZ71+CZ73</f>
        <v>1.0608951503591559</v>
      </c>
      <c r="DK62" s="1">
        <f>CS6*CX57+CT6*CY57+CU6*CZ57+CS7*CX58+CT7*CY58+CU7*CZ58+CS8*CX59+CT8*CY59+CU8*CZ59+CS34*CX61+CT34*CY61+CU34*CZ61+CS35*CX62+CT35*CY62+CU35*CZ62+CS36*CX63+CT36*CY63+CU36*CZ63+CS62*CX65+CT62*CY65+CU62*CZ65+CS63*CX66+CT63*CY66+CU63*CZ66+CS64*CX67+CT64*CY67+CU64*CZ67+CS90*CX69+CT90*CY69+CU90*CZ69+CS91*CX70+CT91*CY70+CU91*CZ70+CS92*CX71+CT92*CY71+CU92*CZ71+CZ73</f>
        <v>-8.2075020418948749E-2</v>
      </c>
      <c r="DL62" s="1">
        <f>CT6*CX57+CU6*CY57+CV6*CZ57+CT7*CX58+CU7*CY58+CV7*CZ58+CT8*CX59+CU8*CY59+CV8*CZ59+CT34*CX61+CU34*CY61+CV34*CZ61+CT35*CX62+CU35*CY62+CV35*CZ62+CT36*CX63+CU36*CY63+CV36*CZ63+CT62*CX65+CU62*CY65+CV62*CZ65+CT63*CX66+CU63*CY66+CV63*CZ66+CT64*CX67+CU64*CY67+CV64*CZ67+CT90*CX69+CU90*CY69+CV90*CZ69+CT91*CX70+CU91*CY70+CV91*CZ70+CT92*CX71+CU92*CY71+CV92*CZ71+CZ73</f>
        <v>-8.2075020418948749E-2</v>
      </c>
      <c r="DN62" s="1">
        <f t="shared" si="112"/>
        <v>0</v>
      </c>
      <c r="DO62" s="1">
        <f t="shared" si="78"/>
        <v>0</v>
      </c>
      <c r="DP62" s="1">
        <f t="shared" si="79"/>
        <v>0.60876660603905153</v>
      </c>
      <c r="DQ62" s="1">
        <f t="shared" si="80"/>
        <v>8.2708011786569191</v>
      </c>
      <c r="DR62" s="1">
        <f t="shared" si="81"/>
        <v>16.644840917663622</v>
      </c>
      <c r="DS62" s="1">
        <f t="shared" si="82"/>
        <v>0</v>
      </c>
      <c r="DT62" s="1">
        <f t="shared" si="83"/>
        <v>0</v>
      </c>
      <c r="DU62" s="1">
        <f t="shared" si="84"/>
        <v>0</v>
      </c>
      <c r="DV62" s="1">
        <f t="shared" si="113"/>
        <v>1.0608951503591559</v>
      </c>
      <c r="DW62" s="1">
        <f t="shared" si="114"/>
        <v>0</v>
      </c>
      <c r="DX62" s="1">
        <f t="shared" si="85"/>
        <v>0</v>
      </c>
      <c r="EF62" s="4">
        <v>-0.23614429000000001</v>
      </c>
      <c r="EG62" s="4">
        <v>-0.10446743999999999</v>
      </c>
      <c r="EH62" s="4">
        <v>9.9337850000000005E-2</v>
      </c>
      <c r="EI62" s="4">
        <v>-5.0606760000000001E-2</v>
      </c>
      <c r="EJ62" s="4">
        <v>-1.488422E-2</v>
      </c>
      <c r="EK62" s="4">
        <v>-3.2282720000000001E-2</v>
      </c>
      <c r="EL62" s="4">
        <v>-0.18081868000000001</v>
      </c>
      <c r="EM62" s="4">
        <v>-0.12871426</v>
      </c>
      <c r="EN62" s="4">
        <v>7.0461153999999998E-2</v>
      </c>
      <c r="EO62" s="4">
        <v>6.0895446999999998E-2</v>
      </c>
      <c r="EP62" s="4">
        <v>9.6899810000000003E-2</v>
      </c>
      <c r="EQ62" s="4">
        <v>4.8233687999999997E-2</v>
      </c>
      <c r="ER62" s="4">
        <v>-1.28373485E-2</v>
      </c>
      <c r="ES62" s="4">
        <v>0.24701448000000001</v>
      </c>
      <c r="ET62" s="4">
        <v>-0.19529471000000001</v>
      </c>
      <c r="EU62" s="4">
        <v>0.2597061</v>
      </c>
      <c r="EV62" s="4">
        <v>0.11624943</v>
      </c>
      <c r="EW62" s="4">
        <v>8.1071500000000005E-2</v>
      </c>
      <c r="EX62" s="4">
        <v>6.0574099999999999E-2</v>
      </c>
      <c r="EY62" s="4">
        <v>1.6941257000000001E-2</v>
      </c>
      <c r="EZ62" s="4">
        <v>-3.5289769999999998E-2</v>
      </c>
      <c r="FA62" s="4">
        <v>4.7147237000000002E-2</v>
      </c>
      <c r="FB62" s="4">
        <v>7.7277330000000005E-2</v>
      </c>
      <c r="FC62" s="4">
        <v>5.9805485999999998E-2</v>
      </c>
      <c r="FD62" s="4">
        <v>-0.114018254</v>
      </c>
      <c r="FE62" s="4">
        <v>-0.11277255999999999</v>
      </c>
      <c r="FF62" s="4">
        <v>9.4150774000000007E-2</v>
      </c>
      <c r="FG62" s="4">
        <v>-2.7251148999999999E-2</v>
      </c>
      <c r="FH62" s="4">
        <v>-2.9356358999999999E-2</v>
      </c>
      <c r="FI62" s="4">
        <v>-7.3125759999999998E-2</v>
      </c>
      <c r="FJ62" s="4">
        <v>-0.13832164</v>
      </c>
      <c r="FK62" s="4">
        <v>-4.1173767E-2</v>
      </c>
      <c r="FL62" s="4">
        <v>4.9803287000000002E-2</v>
      </c>
      <c r="FM62" s="4">
        <v>-0.19806841</v>
      </c>
      <c r="FN62" s="4">
        <v>0.15667122999999999</v>
      </c>
      <c r="FO62" s="4">
        <v>9.5741759999999995E-2</v>
      </c>
      <c r="FP62" s="4">
        <v>7.2007135E-2</v>
      </c>
      <c r="FQ62" s="4">
        <v>-9.8555870000000004E-2</v>
      </c>
      <c r="FR62" s="4">
        <v>0.1056063</v>
      </c>
      <c r="FS62" s="4">
        <v>0.2847189</v>
      </c>
      <c r="FT62" s="4">
        <v>9.5134999999999997E-2</v>
      </c>
      <c r="FU62" s="4">
        <v>4.5583155E-2</v>
      </c>
      <c r="FV62" s="4">
        <v>9.9520639999999994E-2</v>
      </c>
      <c r="FW62" s="4">
        <v>0.10104878</v>
      </c>
      <c r="FX62" s="4">
        <v>-8.9544490000000004E-2</v>
      </c>
      <c r="FY62" s="4">
        <v>6.4442164999999996E-2</v>
      </c>
      <c r="FZ62" s="4">
        <v>-7.07729E-2</v>
      </c>
      <c r="GA62" s="4">
        <v>-0.23227592</v>
      </c>
      <c r="GB62" s="4">
        <v>5.8515072000000001E-2</v>
      </c>
      <c r="GC62" s="4">
        <v>-9.5974519999999994E-3</v>
      </c>
      <c r="GD62" s="4">
        <v>-4.5919112999999998E-2</v>
      </c>
      <c r="GE62" s="4">
        <v>-0.112965465</v>
      </c>
      <c r="GF62" s="4">
        <v>0.13608988999999999</v>
      </c>
      <c r="GG62" s="4">
        <v>-0.17596044999999999</v>
      </c>
      <c r="GH62" s="4">
        <v>-7.0939150000000006E-2</v>
      </c>
      <c r="GI62" s="4">
        <v>0.14212417999999999</v>
      </c>
      <c r="GJ62" s="4">
        <v>0.10720691</v>
      </c>
      <c r="GK62" s="4">
        <v>5.9433587000000003E-2</v>
      </c>
      <c r="GL62" s="4">
        <v>-5.0250943999999999E-2</v>
      </c>
      <c r="GM62" s="4">
        <v>-0.10001694</v>
      </c>
      <c r="GN62" s="4">
        <v>9.8059160000000006E-2</v>
      </c>
      <c r="GO62" s="4">
        <v>6.7780199999999999E-2</v>
      </c>
      <c r="GP62" s="4">
        <v>-9.9095150000000007E-2</v>
      </c>
      <c r="GQ62" s="4">
        <v>-4.8338609999999997E-2</v>
      </c>
      <c r="GS62" s="1">
        <f>DZ1*GO1+DZ29*GO2+DZ57*GO3+DZ85*GO4+EA1*GO5+EA29*GO6+EA57*GO7+EA85*GO8+EB1*GO9+EB29*GO10+EB57*GO11+EB85*GO12+EC1*GO13+EC29*GO14+EC57*GO15+EC85*GO16+ED1*GO17+ED29*GO18+ED57*GO19+ED85*GO20+DZ2*GO21+DZ30*GO22+DZ58*GO23+DZ86*GO24+EA2*GO25+EA30*GO26+EA58*GO27+EA86*GO28+EB2*GO29+EB30*GO30+EB58*GO31+EB86*GO32+EC2*GO33+EC30*GO34+EC58*GO35+EC86*GO36+ED2*GO37+ED30*GO38+ED58*GO39+ED86*GO40+DZ3*GO41+DZ31*GO42+DZ59*GO43+DZ87*GO44+EA3*GO45+EA31*GO46+EA59*GO47+EA87*GO48+EB3*GO49+EB31*GO50+EB59*GO51+EB87*GO52+EC3*GO53+EC31*GO54+EC59*GO55+EC87*GO56+ED3*GO57+ED31*GO58+ED59*GO59+ED87*GO60+DZ4*GO61+DZ32*GO62+DZ60*GO63+DZ88*GO64+EA4*GO65+EA32*GO66+EA60*GO67+EA88*GO68+EB4*GO69+EB32*GO70+EB60*GO71+EB88*GO72+EC4*GO73+EC32*GO74+EC60*GO75+EC88*GO76+ED4*GO77+ED32*GO78+ED60*GO79+ED88*GO80+DZ5*GO81+DZ33*GO82+DZ61*GO83+DZ89*GO84+EA5*GO85+EA33*GO86+EA61*GO87+EA89*GO88+EB5*GO89+EB33*GO90+EB61*GO91+EB89*GO92+EC5*GO93+EC33*GO94+EC61*GO95+EC89*GO96+ED5*GO97+ED33*GO98+ED61*GO99+ED89*GO100+GO102</f>
        <v>17.917189233882208</v>
      </c>
      <c r="GX62" s="1">
        <f t="shared" si="38"/>
        <v>17.917189233882208</v>
      </c>
      <c r="GZ62" s="4">
        <v>-0.2036326</v>
      </c>
      <c r="HA62" s="4">
        <v>-1.2378906E-2</v>
      </c>
      <c r="HB62" s="4">
        <v>-4.6696395000000002E-2</v>
      </c>
      <c r="HC62" s="4">
        <v>0.11418363500000001</v>
      </c>
      <c r="HD62" s="4">
        <v>9.2246079999999994E-2</v>
      </c>
      <c r="HE62" s="4">
        <v>0.1154077</v>
      </c>
      <c r="HF62" s="4">
        <v>-0.12741701</v>
      </c>
      <c r="HG62" s="4">
        <v>9.3911910000000001E-2</v>
      </c>
      <c r="HH62" s="4">
        <v>-3.2164610000000003E-2</v>
      </c>
      <c r="HI62" s="4">
        <v>0.1050165</v>
      </c>
    </row>
    <row r="63" spans="34:217" ht="15.75" customHeight="1" x14ac:dyDescent="0.4">
      <c r="AH63" s="1">
        <f>A7*AD68+B7*AE68+C7*AF68+A8*AD69+B8*AE69+C8*AF69+A9*AD70+B9*AE70+C9*AF70+AF72</f>
        <v>0.33046165</v>
      </c>
      <c r="AI63" s="1">
        <f>B7*AD68+C7*AE68+D7*AF68+B8*AD69+C8*AE69+D8*AF69+B9*AD70+C9*AE70+D9*AF70+AF72</f>
        <v>0.33046165</v>
      </c>
      <c r="AJ63" s="1">
        <f>C7*AD68+D7*AE68+E7*AF68+C8*AD69+D8*AE69+E8*AF69+C9*AD70+D9*AE70+E9*AF70+AF72</f>
        <v>0.33046165</v>
      </c>
      <c r="AK63" s="1">
        <f>D7*AD68+E7*AE68+F7*AF68+D8*AD69+E8*AE69+F8*AF69+D9*AD70+E9*AE70+F9*AF70+AF72</f>
        <v>0.33046165</v>
      </c>
      <c r="AL63" s="1">
        <f>E7*AD68+F7*AE68+G7*AF68+E8*AD69+F8*AE69+G8*AF69+E9*AD70+F9*AE70+G9*AF70+AF72</f>
        <v>0.33046165</v>
      </c>
      <c r="AM63" s="1">
        <f>F7*AD68+G7*AE68+H7*AF68+F8*AD69+G8*AE69+H8*AF69+F9*AD70+G9*AE70+H9*AF70+AF72</f>
        <v>0.33046165</v>
      </c>
      <c r="AN63" s="1">
        <f>G7*AD68+H7*AE68+I7*AF68+G8*AD69+H8*AE69+I8*AF69+G9*AD70+H9*AE70+I9*AF70+AF72</f>
        <v>0.33046165</v>
      </c>
      <c r="AO63" s="1">
        <f>H7*AD68+I7*AE68+J7*AF68+H8*AD69+I8*AE69+J8*AF69+H9*AD70+I9*AE70+J9*AF70+AF72</f>
        <v>0.33046165</v>
      </c>
      <c r="AP63" s="1">
        <f>I7*AD68+J7*AE68+K7*AF68+I8*AD69+J8*AE69+K8*AF69+I9*AD70+J9*AE70+K9*AF70+AF72</f>
        <v>0.33046165</v>
      </c>
      <c r="AQ63" s="1">
        <f>J7*AD68+K7*AE68+L7*AF68+J8*AD69+K8*AE69+L8*AF69+J9*AD70+K9*AE70+L9*AF70+AF72</f>
        <v>17.246704365999999</v>
      </c>
      <c r="AR63" s="1">
        <f>K7*AD68+L7*AE68+M7*AF68+K8*AD69+L8*AE69+M8*AF69+K9*AD70+L9*AE70+M9*AF70+AF72</f>
        <v>36.254936861999994</v>
      </c>
      <c r="AS63" s="1">
        <f>L7*AD68+M7*AE68+N7*AF68+L8*AD69+M8*AE69+N8*AF69+L9*AD70+M9*AE70+N9*AF70+AF72</f>
        <v>29.171264813000004</v>
      </c>
      <c r="AT63" s="1">
        <f>M7*AD68+N7*AE68+O7*AF68+M8*AD69+N8*AE69+O8*AF69+M9*AD70+N9*AE70+O9*AF70+AF72</f>
        <v>15.787501615</v>
      </c>
      <c r="AU63" s="1">
        <f>N7*AD68+O7*AE68+P7*AF68+N8*AD69+O8*AE69+P8*AF69+N9*AD70+O9*AE70+P9*AF70+AF72</f>
        <v>3.4023312420000007</v>
      </c>
      <c r="AV63" s="1">
        <f>O7*AD68+P7*AE68+Q7*AF68+O8*AD69+P8*AE69+Q8*AF69+O9*AD70+P9*AE70+Q9*AF70+AF72</f>
        <v>7.1392005240000005</v>
      </c>
      <c r="AW63" s="1">
        <f>P7*AD68+Q7*AE68+R7*AF68+P8*AD69+Q8*AE69+R8*AF69+P9*AD70+Q9*AE70+R9*AF70+AF72</f>
        <v>30.042520770000003</v>
      </c>
      <c r="AX63" s="1">
        <f>Q7*AD68+R7*AE68+S7*AF68+Q8*AD69+R8*AE69+S8*AF69+Q9*AD70+R9*AE70+S9*AF70+AF72</f>
        <v>63.054013645000005</v>
      </c>
      <c r="AY63" s="1">
        <f>R7*AD68+S7*AE68+T7*AF68+R8*AD69+S8*AE69+T8*AF69+R9*AD70+S9*AE70+T9*AF70+AF72</f>
        <v>58.270829496999994</v>
      </c>
      <c r="AZ63" s="1">
        <f>S7*AD68+T7*AE68+U7*AF68+S8*AD69+T8*AE69+U8*AF69+S9*AD70+T9*AE70+U9*AF70+AF72</f>
        <v>26.076407168999999</v>
      </c>
      <c r="BA63" s="1">
        <f>T7*AD68+U7*AE68+V7*AF68+T8*AD69+U8*AE69+V8*AF69+T9*AD70+U9*AE70+V9*AF70+AF72</f>
        <v>1.8754098329999997</v>
      </c>
      <c r="BB63" s="1">
        <f>U7*AD68+V7*AE68+W7*AF68+U8*AD69+V8*AE69+W8*AF69+U9*AD70+V9*AE70+W9*AF70+AF72</f>
        <v>0.33046165</v>
      </c>
      <c r="BC63" s="1">
        <f>V7*AD68+W7*AE68+X7*AF68+V8*AD69+W8*AE69+X8*AF69+V9*AD70+W9*AE70+X9*AF70+AF72</f>
        <v>0.33046165</v>
      </c>
      <c r="BD63" s="1">
        <f>W7*AD68+X7*AE68+Y7*AF68+W8*AD69+X8*AE69+Y8*AF69+W9*AD70+X9*AE70+Y9*AF70+AF72</f>
        <v>0.33046165</v>
      </c>
      <c r="BE63" s="1">
        <f>X7*AD68+Y7*AE68+Z7*AF68+X8*AD69+Y8*AE69+Z8*AF69+X9*AD70+Y9*AE70+Z9*AF70+AF72</f>
        <v>0.33046165</v>
      </c>
      <c r="BF63" s="1">
        <f>Y7*AD68+Z7*AE68+AA7*AF68+Y8*AD69+Z8*AE69+AA8*AF69+Y9*AD70+Z9*AE70+AA9*AF70+AF72</f>
        <v>0.33046165</v>
      </c>
      <c r="BG63" s="1">
        <f>Z7*AD68+AA7*AE68+AB7*AF68+Z8*AD69+AA8*AE69+AB8*AF69+Z9*AD70+AA9*AE70+AB9*AF70+AF72</f>
        <v>0.33046165</v>
      </c>
      <c r="BI63" s="1">
        <f t="shared" si="86"/>
        <v>0.33046165</v>
      </c>
      <c r="BJ63" s="1">
        <f t="shared" si="87"/>
        <v>0.33046165</v>
      </c>
      <c r="BK63" s="1">
        <f t="shared" si="88"/>
        <v>0.33046165</v>
      </c>
      <c r="BL63" s="1">
        <f t="shared" si="89"/>
        <v>0.33046165</v>
      </c>
      <c r="BM63" s="1">
        <f t="shared" si="90"/>
        <v>0.33046165</v>
      </c>
      <c r="BN63" s="1">
        <f t="shared" si="91"/>
        <v>0.33046165</v>
      </c>
      <c r="BO63" s="1">
        <f t="shared" si="92"/>
        <v>0.33046165</v>
      </c>
      <c r="BP63" s="1">
        <f t="shared" si="93"/>
        <v>0.33046165</v>
      </c>
      <c r="BQ63" s="1">
        <f t="shared" si="94"/>
        <v>0.33046165</v>
      </c>
      <c r="BR63" s="1">
        <f t="shared" si="95"/>
        <v>17.246704365999999</v>
      </c>
      <c r="BS63" s="1">
        <f t="shared" si="96"/>
        <v>36.254936861999994</v>
      </c>
      <c r="BT63" s="1">
        <f t="shared" si="97"/>
        <v>29.171264813000004</v>
      </c>
      <c r="BU63" s="1">
        <f t="shared" si="98"/>
        <v>15.787501615</v>
      </c>
      <c r="BV63" s="1">
        <f t="shared" si="99"/>
        <v>3.4023312420000007</v>
      </c>
      <c r="BW63" s="1">
        <f t="shared" si="100"/>
        <v>7.1392005240000005</v>
      </c>
      <c r="BX63" s="1">
        <f t="shared" si="101"/>
        <v>30.042520770000003</v>
      </c>
      <c r="BY63" s="1">
        <f t="shared" si="102"/>
        <v>63.054013645000005</v>
      </c>
      <c r="BZ63" s="1">
        <f t="shared" si="103"/>
        <v>58.270829496999994</v>
      </c>
      <c r="CA63" s="1">
        <f t="shared" si="104"/>
        <v>26.076407168999999</v>
      </c>
      <c r="CB63" s="1">
        <f t="shared" si="105"/>
        <v>1.8754098329999997</v>
      </c>
      <c r="CC63" s="1">
        <f t="shared" si="106"/>
        <v>0.33046165</v>
      </c>
      <c r="CD63" s="1">
        <f t="shared" si="107"/>
        <v>0.33046165</v>
      </c>
      <c r="CE63" s="1">
        <f t="shared" si="108"/>
        <v>0.33046165</v>
      </c>
      <c r="CF63" s="1">
        <f t="shared" si="109"/>
        <v>0.33046165</v>
      </c>
      <c r="CG63" s="1">
        <f t="shared" si="110"/>
        <v>0.33046165</v>
      </c>
      <c r="CH63" s="1">
        <f t="shared" si="111"/>
        <v>0.33046165</v>
      </c>
      <c r="CJ63" s="1">
        <f>MAX(BI69:BJ70)</f>
        <v>0.33046165</v>
      </c>
      <c r="CK63" s="1">
        <f>MAX(BK69:BL70)</f>
        <v>0.33046165</v>
      </c>
      <c r="CL63" s="1">
        <f>MAX(BM69:BN70)</f>
        <v>0.33046165</v>
      </c>
      <c r="CM63" s="1">
        <f>MAX(BO69:BP70)</f>
        <v>0.33046165</v>
      </c>
      <c r="CN63" s="1">
        <f>MAX(BQ69:BR70)</f>
        <v>4.9077510400000008</v>
      </c>
      <c r="CO63" s="1">
        <f>MAX(BS69:BT70)</f>
        <v>38.840218944</v>
      </c>
      <c r="CP63" s="1">
        <f>MAX(BU69:BV70)</f>
        <v>56.782792297</v>
      </c>
      <c r="CQ63" s="1">
        <f>MAX(BW69:BX70)</f>
        <v>49.816874038000002</v>
      </c>
      <c r="CR63" s="1">
        <f>MAX(BY69:BZ70)</f>
        <v>14.306858521000001</v>
      </c>
      <c r="CS63" s="1">
        <f>MAX(CA69:CB70)</f>
        <v>0.33046165</v>
      </c>
      <c r="CT63" s="1">
        <f>MAX(CC69:CD70)</f>
        <v>0.33046165</v>
      </c>
      <c r="CU63" s="1">
        <f>MAX(CE69:CF70)</f>
        <v>0.33046165</v>
      </c>
      <c r="CV63" s="1">
        <f>MAX(CG69:CH70)</f>
        <v>0.33046165</v>
      </c>
      <c r="CX63" s="4">
        <v>-3.4766696E-2</v>
      </c>
      <c r="CY63" s="4">
        <v>-1.0546467E-2</v>
      </c>
      <c r="CZ63" s="4">
        <v>-3.7605457000000002E-2</v>
      </c>
      <c r="DB63" s="1">
        <f>CJ7*CX57+CK7*CY57+CL7*CZ57+CJ8*CX58+CK8*CY58+CL8*CZ58+CJ9*CX59+CK9*CY59+CL9*CZ59+CJ35*CX61+CK35*CY61+CL35*CZ61+CJ36*CX62+CK36*CY62+CL36*CZ62+CJ37*CX63+CK37*CY63+CL37*CZ63+CJ63*CX65+CK63*CY65+CL63*CZ65+CJ64*CX66+CK64*CY66+CL64*CZ66+CJ65*CX67+CK65*CY67+CL65*CZ67+CJ91*CX69+CK91*CY69+CL91*CZ69+CJ92*CX70+CK92*CY70+CL92*CZ70+CJ93*CX71+CK93*CY71+CL93*CZ71+CZ73</f>
        <v>0.1950258284612067</v>
      </c>
      <c r="DC63" s="1">
        <f>CK7*CX57+CL7*CY57+CM7*CZ57+CK8*CX58+CL8*CY58+CM8*CZ58+CK9*CX59+CL9*CY59+CM9*CZ59+CK35*CX61+CL35*CY61+CM35*CZ61+CK36*CX62+CL36*CY62+CM36*CZ62+CK37*CX63+CL37*CY63+CM37*CZ63+CK63*CX65+CL63*CY65+CM63*CZ65+CK64*CX66+CL64*CY66+CM64*CZ66+CK65*CX67+CL65*CY67+CM65*CZ67+CK91*CX69+CL91*CY69+CM91*CZ69+CK92*CX70+CL92*CY70+CM92*CZ70+CK93*CX71+CL93*CY71+CM93*CZ71+CZ73</f>
        <v>6.7881347537265819</v>
      </c>
      <c r="DD63" s="1">
        <f>CL7*CX57+CM7*CY57+CN7*CZ57+CL8*CX58+CM8*CY58+CN8*CZ58+CL9*CX59+CM9*CY59+CN9*CZ59+CL35*CX61+CM35*CY61+CN35*CZ61+CL36*CX62+CM36*CY62+CN36*CZ62+CL37*CX63+CM37*CY63+CN37*CZ63+CL63*CX65+CM63*CY65+CN63*CZ65+CL64*CX66+CM64*CY66+CN64*CZ66+CL65*CX67+CM65*CY67+CN65*CZ67+CL91*CX69+CM91*CY69+CN91*CZ69+CL92*CX70+CM92*CY70+CN92*CZ70+CL93*CX71+CM93*CY71+CN93*CZ71+CZ73</f>
        <v>7.8412866360296896</v>
      </c>
      <c r="DE63" s="1">
        <f>CM7*CX57+CN7*CY57+CO7*CZ57+CM8*CX58+CN8*CY58+CO8*CZ58+CM9*CX59+CN9*CY59+CO9*CZ59+CM35*CX61+CN35*CY61+CO35*CZ61+CM36*CX62+CN36*CY62+CO36*CZ62+CM37*CX63+CN37*CY63+CO37*CZ63+CM63*CX65+CN63*CY65+CO63*CZ65+CM64*CX66+CN64*CY66+CO64*CZ66+CM65*CX67+CN65*CY67+CO65*CZ67+CM91*CX69+CN91*CY69+CO91*CZ69+CM92*CX70+CN92*CY70+CO92*CZ70+CM93*CX71+CN93*CY71+CO93*CZ71+CZ73</f>
        <v>15.179175323880131</v>
      </c>
      <c r="DF63" s="1">
        <f>CN7*CX57+CO7*CY57+CP7*CZ57+CN8*CX58+CO8*CY58+CP8*CZ58+CN9*CX59+CO9*CY59+CP9*CZ59+CN35*CX61+CO35*CY61+CP35*CZ61+CN36*CX62+CO36*CY62+CP36*CZ62+CN37*CX63+CO37*CY63+CP37*CZ63+CN63*CX65+CO63*CY65+CP63*CZ65+CN64*CX66+CO64*CY66+CP64*CZ66+CN65*CX67+CO65*CY67+CP65*CZ67+CN91*CX69+CO91*CY69+CP91*CZ69+CN92*CX70+CO92*CY70+CP92*CZ70+CN93*CX71+CO93*CY71+CP93*CZ71+CZ73</f>
        <v>13.14042665872612</v>
      </c>
      <c r="DG63" s="1">
        <f>CO7*CX57+CP7*CY57+CQ7*CZ57+CO8*CX58+CP8*CY58+CQ8*CZ58+CO9*CX59+CP9*CY59+CQ9*CZ59+CO35*CX61+CP35*CY61+CQ35*CZ61+CO36*CX62+CP36*CY62+CQ36*CZ62+CO37*CX63+CP37*CY63+CQ37*CZ63+CO63*CX65+CP63*CY65+CQ63*CZ65+CO64*CX66+CP64*CY66+CQ64*CZ66+CO65*CX67+CP65*CY67+CQ65*CZ67+CO91*CX69+CP91*CY69+CQ91*CZ69+CO92*CX70+CP92*CY70+CQ92*CZ70+CO93*CX71+CP93*CY71+CQ93*CZ71+CZ73</f>
        <v>7.021166519032775</v>
      </c>
      <c r="DH63" s="1">
        <f>CP7*CX57+CQ7*CY57+CR7*CZ57+CP8*CX58+CQ8*CY58+CR8*CZ58+CP9*CX59+CQ9*CY59+CR9*CZ59+CP35*CX61+CQ35*CY61+CR35*CZ61+CP36*CX62+CQ36*CY62+CR36*CZ62+CP37*CX63+CQ37*CY63+CR37*CZ63+CP63*CX65+CQ63*CY65+CR63*CZ65+CP64*CX66+CQ64*CY66+CR64*CZ66+CP65*CX67+CQ65*CY67+CR65*CZ67+CP91*CX69+CQ91*CY69+CR91*CZ69+CP92*CX70+CQ92*CY70+CR92*CZ70+CP93*CX71+CQ93*CY71+CR93*CZ71+CZ73</f>
        <v>-0.38797525804044769</v>
      </c>
      <c r="DI63" s="1">
        <f>CQ7*CX57+CR7*CY57+CS7*CZ57+CQ8*CX58+CR8*CY58+CS8*CZ58+CQ9*CX59+CR9*CY59+CS9*CZ59+CQ35*CX61+CR35*CY61+CS35*CZ61+CQ36*CX62+CR36*CY62+CS36*CZ62+CQ37*CX63+CR37*CY63+CS37*CZ63+CQ63*CX65+CR63*CY65+CS63*CZ65+CQ64*CX66+CR64*CY66+CS64*CZ66+CQ65*CX67+CR65*CY67+CS65*CZ67+CQ91*CX69+CR91*CY69+CS91*CZ69+CQ92*CX70+CR92*CY70+CS92*CZ70+CQ93*CX71+CR93*CY71+CS93*CZ71+CZ73</f>
        <v>-17.611947878206053</v>
      </c>
      <c r="DJ63" s="1">
        <f>CR7*CX57+CS7*CY57+CT7*CZ57+CR8*CX58+CS8*CY58+CT8*CZ58+CR9*CX59+CS9*CY59+CT9*CZ59+CR35*CX61+CS35*CY61+CT35*CZ61+CR36*CX62+CS36*CY62+CT36*CZ62+CR37*CX63+CS37*CY63+CT37*CZ63+CR63*CX65+CS63*CY65+CT63*CZ65+CR64*CX66+CS64*CY66+CT64*CZ66+CR65*CX67+CS65*CY67+CT65*CZ67+CR91*CX69+CS91*CY69+CT91*CZ69+CR92*CX70+CS92*CY70+CT92*CZ70+CR93*CX71+CS93*CY71+CT93*CZ71+CZ73</f>
        <v>-9.9708816999469612</v>
      </c>
      <c r="DK63" s="1">
        <f>CS7*CX57+CT7*CY57+CU7*CZ57+CS8*CX58+CT8*CY58+CU8*CZ58+CS9*CX59+CT9*CY59+CU9*CZ59+CS35*CX61+CT35*CY61+CU35*CZ61+CS36*CX62+CT36*CY62+CU36*CZ62+CS37*CX63+CT37*CY63+CU37*CZ63+CS63*CX65+CT63*CY65+CU63*CZ65+CS64*CX66+CT64*CY66+CU64*CZ66+CS65*CX67+CT65*CY67+CU65*CZ67+CS91*CX69+CT91*CY69+CU91*CZ69+CS92*CX70+CT92*CY70+CU92*CZ70+CS93*CX71+CT93*CY71+CU93*CZ71+CZ73</f>
        <v>-8.2075020418948749E-2</v>
      </c>
      <c r="DL63" s="1">
        <f>CT7*CX57+CU7*CY57+CV7*CZ57+CT8*CX58+CU8*CY58+CV8*CZ58+CT9*CX59+CU9*CY59+CV9*CZ59+CT35*CX61+CU35*CY61+CV35*CZ61+CT36*CX62+CU36*CY62+CV36*CZ62+CT37*CX63+CU37*CY63+CV37*CZ63+CT63*CX65+CU63*CY65+CV63*CZ65+CT64*CX66+CU64*CY66+CV64*CZ66+CT65*CX67+CU65*CY67+CV65*CZ67+CT91*CX69+CU91*CY69+CV91*CZ69+CT92*CX70+CU92*CY70+CV92*CZ70+CT93*CX71+CU93*CY71+CV93*CZ71+CZ73</f>
        <v>-8.2075020418948749E-2</v>
      </c>
      <c r="DN63" s="1">
        <f t="shared" si="112"/>
        <v>0.1950258284612067</v>
      </c>
      <c r="DO63" s="1">
        <f t="shared" si="78"/>
        <v>6.7881347537265819</v>
      </c>
      <c r="DP63" s="1">
        <f t="shared" si="79"/>
        <v>7.8412866360296896</v>
      </c>
      <c r="DQ63" s="1">
        <f t="shared" si="80"/>
        <v>15.179175323880131</v>
      </c>
      <c r="DR63" s="1">
        <f t="shared" si="81"/>
        <v>13.14042665872612</v>
      </c>
      <c r="DS63" s="1">
        <f t="shared" si="82"/>
        <v>7.021166519032775</v>
      </c>
      <c r="DT63" s="1">
        <f t="shared" si="83"/>
        <v>0</v>
      </c>
      <c r="DU63" s="1">
        <f t="shared" si="84"/>
        <v>0</v>
      </c>
      <c r="DV63" s="1">
        <f t="shared" si="113"/>
        <v>0</v>
      </c>
      <c r="DW63" s="1">
        <f t="shared" si="114"/>
        <v>0</v>
      </c>
      <c r="DX63" s="1">
        <f t="shared" si="85"/>
        <v>0</v>
      </c>
      <c r="EF63" s="4">
        <v>-0.16741471999999999</v>
      </c>
      <c r="EG63" s="4">
        <v>-3.7948754000000001E-2</v>
      </c>
      <c r="EH63" s="4">
        <v>-9.581133E-2</v>
      </c>
      <c r="EI63" s="4">
        <v>6.5032270000000003E-2</v>
      </c>
      <c r="EJ63" s="4">
        <v>-0.20867689</v>
      </c>
      <c r="EK63" s="4">
        <v>0.18867223</v>
      </c>
      <c r="EL63" s="4">
        <v>-5.0294375999999997E-3</v>
      </c>
      <c r="EM63" s="4">
        <v>6.3139987000000002E-3</v>
      </c>
      <c r="EN63" s="4">
        <v>-0.17726520000000001</v>
      </c>
      <c r="EO63" s="4">
        <v>-6.7058339999999994E-2</v>
      </c>
      <c r="EP63" s="4">
        <v>-0.24096268000000001</v>
      </c>
      <c r="EQ63" s="4">
        <v>-0.12675371999999999</v>
      </c>
      <c r="ER63" s="4">
        <v>2.2136581999999998E-2</v>
      </c>
      <c r="ES63" s="4">
        <v>-2.2709534E-2</v>
      </c>
      <c r="ET63" s="4">
        <v>0.11830449</v>
      </c>
      <c r="EU63" s="4">
        <v>7.4957819999999994E-2</v>
      </c>
      <c r="EV63" s="4">
        <v>0.12380459000000001</v>
      </c>
      <c r="EW63" s="4">
        <v>6.5968175999999998E-3</v>
      </c>
      <c r="EX63" s="4">
        <v>-0.21383283</v>
      </c>
      <c r="EY63" s="4">
        <v>-6.0520909999999997E-2</v>
      </c>
      <c r="EZ63" s="4">
        <v>1.9650154E-2</v>
      </c>
      <c r="FA63" s="4">
        <v>0.20262854</v>
      </c>
      <c r="FB63" s="4">
        <v>0.17633805999999999</v>
      </c>
      <c r="FC63" s="4">
        <v>-0.15787448000000001</v>
      </c>
      <c r="FD63" s="4">
        <v>-0.15043504999999999</v>
      </c>
      <c r="FE63" s="4">
        <v>-0.12952627</v>
      </c>
      <c r="FF63" s="4">
        <v>-5.4004494E-2</v>
      </c>
      <c r="FG63" s="4">
        <v>0.16459430999999999</v>
      </c>
      <c r="FH63" s="4">
        <v>-4.6828295999999997E-3</v>
      </c>
      <c r="FI63" s="4">
        <v>-8.8205119999999998E-2</v>
      </c>
      <c r="FJ63" s="4">
        <v>-6.3798759999999996E-2</v>
      </c>
      <c r="FK63" s="4">
        <v>-1.2789246000000001E-2</v>
      </c>
      <c r="FL63" s="4">
        <v>-7.0920999999999998E-2</v>
      </c>
      <c r="FM63" s="4">
        <v>-0.16662547999999999</v>
      </c>
      <c r="FN63" s="4">
        <v>0.16638279</v>
      </c>
      <c r="FO63" s="4">
        <v>2.3688763000000002E-2</v>
      </c>
      <c r="FP63" s="4">
        <v>-2.2782415E-2</v>
      </c>
      <c r="FQ63" s="4">
        <v>-5.3846102E-2</v>
      </c>
      <c r="FR63" s="4">
        <v>0.20716348000000001</v>
      </c>
      <c r="FS63" s="4">
        <v>-5.6508709999999997E-2</v>
      </c>
      <c r="FT63" s="4">
        <v>0.13173439000000001</v>
      </c>
      <c r="FU63" s="4">
        <v>-3.7431183999999999E-2</v>
      </c>
      <c r="FV63" s="4">
        <v>-0.17710276999999999</v>
      </c>
      <c r="FW63" s="4">
        <v>6.034106E-3</v>
      </c>
      <c r="FX63" s="4">
        <v>4.3042585000000001E-2</v>
      </c>
      <c r="FY63" s="4">
        <v>0.11842993</v>
      </c>
      <c r="FZ63" s="4">
        <v>-8.7730974000000003E-2</v>
      </c>
      <c r="GA63" s="4">
        <v>1.4099772999999999E-2</v>
      </c>
      <c r="GB63" s="4">
        <v>-0.27814293000000001</v>
      </c>
      <c r="GC63" s="4">
        <v>-0.13854060000000001</v>
      </c>
      <c r="GD63" s="4">
        <v>0.27264357</v>
      </c>
      <c r="GE63" s="4">
        <v>0.20735313999999999</v>
      </c>
      <c r="GF63" s="4">
        <v>-0.25026675999999998</v>
      </c>
      <c r="GG63" s="4">
        <v>4.2211270000000002E-2</v>
      </c>
      <c r="GH63" s="4">
        <v>0.28362006000000001</v>
      </c>
      <c r="GI63" s="4">
        <v>-0.32802682999999999</v>
      </c>
      <c r="GJ63" s="4">
        <v>1.2229113E-2</v>
      </c>
      <c r="GK63" s="4">
        <v>3.1632665999999997E-2</v>
      </c>
      <c r="GL63" s="4">
        <v>-0.11704644</v>
      </c>
      <c r="GM63" s="4">
        <v>4.5576646999999998E-2</v>
      </c>
      <c r="GN63" s="4">
        <v>-8.794072E-2</v>
      </c>
      <c r="GO63" s="4">
        <v>0.17450895999999999</v>
      </c>
      <c r="GP63" s="4">
        <v>-0.19495325999999999</v>
      </c>
      <c r="GQ63" s="4">
        <v>-0.11053529400000001</v>
      </c>
      <c r="GS63" s="1">
        <f>DZ1*GP1+DZ29*GP2+DZ57*GP3+DZ85*GP4+EA1*GP5+EA29*GP6+EA57*GP7+EA85*GP8+EB1*GP9+EB29*GP10+EB57*GP11+EB85*GP12+EC1*GP13+EC29*GP14+EC57*GP15+EC85*GP16+ED1*GP17+ED29*GP18+ED57*GP19+ED85*GP20+DZ2*GP21+DZ30*GP22+DZ58*GP23+DZ86*GP24+EA2*GP25+EA30*GP26+EA58*GP27+EA86*GP28+EB2*GP29+EB30*GP30+EB58*GP31+EB86*GP32+EC2*GP33+EC30*GP34+EC58*GP35+EC86*GP36+ED2*GP37+ED30*GP38+ED58*GP39+ED86*GP40+DZ3*GP41+DZ31*GP42+DZ59*GP43+DZ87*GP44+EA3*GP45+EA31*GP46+EA59*GP47+EA87*GP48+EB3*GP49+EB31*GP50+EB59*GP51+EB87*GP52+EC3*GP53+EC31*GP54+EC59*GP55+EC87*GP56+ED3*GP57+ED31*GP58+ED59*GP59+ED87*GP60+DZ4*GP61+DZ32*GP62+DZ60*GP63+DZ88*GP64+EA4*GP65+EA32*GP66+EA60*GP67+EA88*GP68+EB4*GP69+EB32*GP70+EB60*GP71+EB88*GP72+EC4*GP73+EC32*GP74+EC60*GP75+EC88*GP76+ED4*GP77+ED32*GP78+ED60*GP79+ED88*GP80+DZ5*GP81+DZ33*GP82+DZ61*GP83+DZ89*GP84+EA5*GP85+EA33*GP86+EA61*GP87+EA89*GP88+EB5*GP89+EB33*GP90+EB61*GP91+EB89*GP92+EC5*GP93+EC33*GP94+EC61*GP95+EC89*GP96+ED5*GP97+ED33*GP98+ED61*GP99+ED89*GP100+GP102</f>
        <v>-33.996737575933452</v>
      </c>
      <c r="GX63" s="1">
        <f t="shared" si="38"/>
        <v>0</v>
      </c>
      <c r="GZ63" s="4">
        <v>-0.30507177000000002</v>
      </c>
      <c r="HA63" s="4">
        <v>0.14991452999999999</v>
      </c>
      <c r="HB63" s="4">
        <v>7.2124759999999996E-2</v>
      </c>
      <c r="HC63" s="4">
        <v>0.12312314000000001</v>
      </c>
      <c r="HD63" s="4">
        <v>0.21192475999999999</v>
      </c>
      <c r="HE63" s="4">
        <v>-0.11869107</v>
      </c>
      <c r="HF63" s="4">
        <v>0.12041821</v>
      </c>
      <c r="HG63" s="4">
        <v>-0.19615251</v>
      </c>
      <c r="HH63" s="4">
        <v>0.253527</v>
      </c>
      <c r="HI63" s="4">
        <v>-9.1654054999999998E-2</v>
      </c>
    </row>
    <row r="64" spans="34:217" ht="15.75" customHeight="1" x14ac:dyDescent="0.4">
      <c r="AH64" s="1">
        <f>A8*AD68+B8*AE68+C8*AF68+A9*AD69+B9*AE69+C9*AF69+A10*AD70+B10*AE70+C10*AF70+AF72</f>
        <v>0.33046165</v>
      </c>
      <c r="AI64" s="1">
        <f>B8*AD68+C8*AE68+D8*AF68+B9*AD69+C9*AE69+D9*AF69+B10*AD70+C10*AE70+D10*AF70+AF72</f>
        <v>0.33046165</v>
      </c>
      <c r="AJ64" s="1">
        <f>C8*AD68+D8*AE68+E8*AF68+C9*AD69+D9*AE69+E9*AF69+C10*AD70+D10*AE70+E10*AF70+AF72</f>
        <v>0.33046165</v>
      </c>
      <c r="AK64" s="1">
        <f>D8*AD68+E8*AE68+F8*AF68+D9*AD69+E9*AE69+F9*AF69+D10*AD70+E10*AE70+F10*AF70+AF72</f>
        <v>0.33046165</v>
      </c>
      <c r="AL64" s="1">
        <f>E8*AD68+F8*AE68+G8*AF68+E9*AD69+F9*AE69+G9*AF69+E10*AD70+F10*AE70+G10*AF70+AF72</f>
        <v>0.33046165</v>
      </c>
      <c r="AM64" s="1">
        <f>F8*AD68+G8*AE68+H8*AF68+F9*AD69+G9*AE69+H9*AF69+F10*AD70+G10*AE70+H10*AF70+AF72</f>
        <v>0.33046165</v>
      </c>
      <c r="AN64" s="1">
        <f>G8*AD68+H8*AE68+I8*AF68+G9*AD69+H9*AE69+I9*AF69+G10*AD70+H10*AE70+I10*AF70+AF72</f>
        <v>0.33046165</v>
      </c>
      <c r="AO64" s="1">
        <f>H8*AD68+I8*AE68+J8*AF68+H9*AD69+I9*AE69+J9*AF69+H10*AD70+I10*AE70+J10*AF70+AF72</f>
        <v>0.33046165</v>
      </c>
      <c r="AP64" s="1">
        <f>I8*AD68+J8*AE68+K8*AF68+I9*AD69+J9*AE69+K9*AF69+I10*AD70+J10*AE70+K10*AF70+AF72</f>
        <v>0.33046165</v>
      </c>
      <c r="AQ64" s="1">
        <f>J8*AD68+K8*AE68+L8*AF68+J9*AD69+K9*AE69+L9*AF69+J10*AD70+K10*AE70+L10*AF70+AF72</f>
        <v>11.742114304000001</v>
      </c>
      <c r="AR64" s="1">
        <f>K8*AD68+L8*AE68+M8*AF68+K9*AD69+L9*AE69+M9*AF69+K10*AD70+L10*AE70+M10*AF70+AF72</f>
        <v>18.489048361000002</v>
      </c>
      <c r="AS64" s="1">
        <f>L8*AD68+M8*AE68+N8*AF68+L9*AD69+M9*AE69+N9*AF69+L10*AD70+M10*AE70+N10*AF70+AF72</f>
        <v>13.608261733999999</v>
      </c>
      <c r="AT64" s="1">
        <f>M8*AD68+N8*AE68+O8*AF68+M9*AD69+N9*AE69+O9*AF69+M10*AD70+N10*AE70+O10*AF70+AF72</f>
        <v>4.846041713</v>
      </c>
      <c r="AU64" s="1">
        <f>N8*AD68+O8*AE68+P8*AF68+N9*AD69+O9*AE69+P9*AF69+N10*AD70+O10*AE70+P10*AF70+AF72</f>
        <v>0.85329577400000001</v>
      </c>
      <c r="AV64" s="1">
        <f>O8*AD68+P8*AE68+Q8*AF68+O9*AD69+P9*AE69+Q9*AF69+O10*AD70+P10*AE70+Q10*AF70+AF72</f>
        <v>9.1136432879999987</v>
      </c>
      <c r="AW64" s="1">
        <f>P8*AD68+Q8*AE68+R8*AF68+P9*AD69+Q9*AE69+R9*AF69+P10*AD70+Q10*AE70+R10*AF70+AF72</f>
        <v>39.875574608000001</v>
      </c>
      <c r="AX64" s="1">
        <f>Q8*AD68+R8*AE68+S8*AF68+Q9*AD69+R9*AE69+S9*AF69+Q10*AD70+R10*AE70+S10*AF70+AF72</f>
        <v>67.713317142000008</v>
      </c>
      <c r="AY64" s="1">
        <f>R8*AD68+S8*AE68+T8*AF68+R9*AD69+S9*AE69+T9*AF69+R10*AD70+S10*AE70+T10*AF70+AF72</f>
        <v>49.481200189999996</v>
      </c>
      <c r="AZ64" s="1">
        <f>S8*AD68+T8*AE68+U8*AF68+S9*AD69+T9*AE69+U9*AF69+S10*AD70+T10*AE70+U10*AF70+AF72</f>
        <v>15.511009593000001</v>
      </c>
      <c r="BA64" s="1">
        <f>T8*AD68+U8*AE68+V8*AF68+T9*AD69+U9*AE69+V9*AF69+T10*AD70+U10*AE70+V10*AF70+AF72</f>
        <v>1.6476231129999999</v>
      </c>
      <c r="BB64" s="1">
        <f>U8*AD68+V8*AE68+W8*AF68+U9*AD69+V9*AE69+W9*AF69+U10*AD70+V10*AE70+W10*AF70+AF72</f>
        <v>0.33046165</v>
      </c>
      <c r="BC64" s="1">
        <f>V8*AD68+W8*AE68+X8*AF68+V9*AD69+W9*AE69+X9*AF69+V10*AD70+W10*AE70+X10*AF70+AF72</f>
        <v>0.33046165</v>
      </c>
      <c r="BD64" s="1">
        <f>W8*AD68+X8*AE68+Y8*AF68+W9*AD69+X9*AE69+Y9*AF69+W10*AD70+X10*AE70+Y10*AF70+AF72</f>
        <v>0.33046165</v>
      </c>
      <c r="BE64" s="1">
        <f>X8*AD68+Y8*AE68+Z8*AF68+X9*AD69+Y9*AE69+Z9*AF69+X10*AD70+Y10*AE70+Z10*AF70+AF72</f>
        <v>0.33046165</v>
      </c>
      <c r="BF64" s="1">
        <f>Y8*AD68+Z8*AE68+AA8*AF68+Y9*AD69+Z9*AE69+AA9*AF69+Y10*AD70+Z10*AE70+AA10*AF70+AF72</f>
        <v>0.33046165</v>
      </c>
      <c r="BG64" s="1">
        <f>Z8*AD68+AA8*AE68+AB8*AF68+Z9*AD69+AA9*AE69+AB9*AF69+Z10*AD70+AA10*AE70+AB10*AF70+AF72</f>
        <v>0.33046165</v>
      </c>
      <c r="BI64" s="1">
        <f t="shared" si="86"/>
        <v>0.33046165</v>
      </c>
      <c r="BJ64" s="1">
        <f t="shared" si="87"/>
        <v>0.33046165</v>
      </c>
      <c r="BK64" s="1">
        <f t="shared" si="88"/>
        <v>0.33046165</v>
      </c>
      <c r="BL64" s="1">
        <f t="shared" si="89"/>
        <v>0.33046165</v>
      </c>
      <c r="BM64" s="1">
        <f t="shared" si="90"/>
        <v>0.33046165</v>
      </c>
      <c r="BN64" s="1">
        <f t="shared" si="91"/>
        <v>0.33046165</v>
      </c>
      <c r="BO64" s="1">
        <f t="shared" si="92"/>
        <v>0.33046165</v>
      </c>
      <c r="BP64" s="1">
        <f t="shared" si="93"/>
        <v>0.33046165</v>
      </c>
      <c r="BQ64" s="1">
        <f t="shared" si="94"/>
        <v>0.33046165</v>
      </c>
      <c r="BR64" s="1">
        <f t="shared" si="95"/>
        <v>11.742114304000001</v>
      </c>
      <c r="BS64" s="1">
        <f t="shared" si="96"/>
        <v>18.489048361000002</v>
      </c>
      <c r="BT64" s="1">
        <f t="shared" si="97"/>
        <v>13.608261733999999</v>
      </c>
      <c r="BU64" s="1">
        <f t="shared" si="98"/>
        <v>4.846041713</v>
      </c>
      <c r="BV64" s="1">
        <f t="shared" si="99"/>
        <v>0.85329577400000001</v>
      </c>
      <c r="BW64" s="1">
        <f t="shared" si="100"/>
        <v>9.1136432879999987</v>
      </c>
      <c r="BX64" s="1">
        <f t="shared" si="101"/>
        <v>39.875574608000001</v>
      </c>
      <c r="BY64" s="1">
        <f t="shared" si="102"/>
        <v>67.713317142000008</v>
      </c>
      <c r="BZ64" s="1">
        <f t="shared" si="103"/>
        <v>49.481200189999996</v>
      </c>
      <c r="CA64" s="1">
        <f t="shared" si="104"/>
        <v>15.511009593000001</v>
      </c>
      <c r="CB64" s="1">
        <f t="shared" si="105"/>
        <v>1.6476231129999999</v>
      </c>
      <c r="CC64" s="1">
        <f t="shared" si="106"/>
        <v>0.33046165</v>
      </c>
      <c r="CD64" s="1">
        <f t="shared" si="107"/>
        <v>0.33046165</v>
      </c>
      <c r="CE64" s="1">
        <f t="shared" si="108"/>
        <v>0.33046165</v>
      </c>
      <c r="CF64" s="1">
        <f t="shared" si="109"/>
        <v>0.33046165</v>
      </c>
      <c r="CG64" s="1">
        <f t="shared" si="110"/>
        <v>0.33046165</v>
      </c>
      <c r="CH64" s="1">
        <f t="shared" si="111"/>
        <v>0.33046165</v>
      </c>
      <c r="CJ64" s="1">
        <f>MAX(BI71:BJ72)</f>
        <v>0.33046165</v>
      </c>
      <c r="CK64" s="1">
        <f>MAX(BK71:BL72)</f>
        <v>0.33046165</v>
      </c>
      <c r="CL64" s="1">
        <f>MAX(BM71:BN72)</f>
        <v>0.33046165</v>
      </c>
      <c r="CM64" s="1">
        <f>MAX(BO71:BP72)</f>
        <v>0.33046165</v>
      </c>
      <c r="CN64" s="1">
        <f>MAX(BQ71:BR72)</f>
        <v>0.33046165</v>
      </c>
      <c r="CO64" s="1">
        <f>MAX(BS71:BT72)</f>
        <v>0.33046165</v>
      </c>
      <c r="CP64" s="1">
        <f>MAX(BU71:BV72)</f>
        <v>31.175137911</v>
      </c>
      <c r="CQ64" s="1">
        <f>MAX(BW71:BX72)</f>
        <v>54.222556055000005</v>
      </c>
      <c r="CR64" s="1">
        <f>MAX(BY71:BZ72)</f>
        <v>29.970359529</v>
      </c>
      <c r="CS64" s="1">
        <f>MAX(CA71:CB72)</f>
        <v>0.33046165</v>
      </c>
      <c r="CT64" s="1">
        <f>MAX(CC71:CD72)</f>
        <v>0.33046165</v>
      </c>
      <c r="CU64" s="1">
        <f>MAX(CE71:CF72)</f>
        <v>0.33046165</v>
      </c>
      <c r="CV64" s="1">
        <f>MAX(CG71:CH72)</f>
        <v>0.33046165</v>
      </c>
      <c r="DB64" s="1">
        <f>CJ8*CX57+CK8*CY57+CL8*CZ57+CJ9*CX58+CK9*CY58+CL9*CZ58+CJ10*CX59+CK10*CY59+CL10*CZ59+CJ36*CX61+CK36*CY61+CL36*CZ61+CJ37*CX62+CK37*CY62+CL37*CZ62+CJ38*CX63+CK38*CY63+CL38*CZ63+CJ64*CX65+CK64*CY65+CL64*CZ65+CJ65*CX66+CK65*CY66+CL65*CZ66+CJ66*CX67+CK66*CY67+CL66*CZ67+CJ92*CX69+CK92*CY69+CL92*CZ69+CJ93*CX70+CK93*CY70+CL93*CZ70+CJ94*CX71+CK94*CY71+CL94*CZ71+CZ73</f>
        <v>-6.9037959203625441</v>
      </c>
      <c r="DC64" s="1">
        <f>CK8*CX57+CL8*CY57+CM8*CZ57+CK9*CX58+CL9*CY58+CM9*CZ58+CK10*CX59+CL10*CY59+CM10*CZ59+CK36*CX61+CL36*CY61+CM36*CZ61+CK37*CX62+CL37*CY62+CM37*CZ62+CK38*CX63+CL38*CY63+CM38*CZ63+CK64*CX65+CL64*CY65+CM64*CZ65+CK65*CX66+CL65*CY66+CM65*CZ66+CK66*CX67+CL66*CY67+CM66*CZ67+CK92*CX69+CL92*CY69+CM92*CZ69+CK93*CX70+CL93*CY70+CM93*CZ70+CK94*CX71+CL94*CY71+CM94*CZ71+CZ73</f>
        <v>-2.7246251555441483</v>
      </c>
      <c r="DD64" s="1">
        <f>CL8*CX57+CM8*CY57+CN8*CZ57+CL9*CX58+CM9*CY58+CN9*CZ58+CL10*CX59+CM10*CY59+CN10*CZ59+CL36*CX61+CM36*CY61+CN36*CZ61+CL37*CX62+CM37*CY62+CN37*CZ62+CL38*CX63+CM38*CY63+CN38*CZ63+CL64*CX65+CM64*CY65+CN64*CZ65+CL65*CX66+CM65*CY66+CN65*CZ66+CL66*CX67+CM66*CY67+CN66*CZ67+CL92*CX69+CM92*CY69+CN92*CZ69+CL93*CX70+CM93*CY70+CN93*CZ70+CL94*CX71+CM94*CY71+CN94*CZ71+CZ73</f>
        <v>-10.864844220452358</v>
      </c>
      <c r="DE64" s="1">
        <f>CM8*CX57+CN8*CY57+CO8*CZ57+CM9*CX58+CN9*CY58+CO9*CZ58+CM10*CX59+CN10*CY59+CO10*CZ59+CM36*CX61+CN36*CY61+CO36*CZ61+CM37*CX62+CN37*CY62+CO37*CZ62+CM38*CX63+CN38*CY63+CO38*CZ63+CM64*CX65+CN64*CY65+CO64*CZ65+CM65*CX66+CN65*CY66+CO65*CZ66+CM66*CX67+CN66*CY67+CO66*CZ67+CM92*CX69+CN92*CY69+CO92*CZ69+CM93*CX70+CN93*CY70+CO93*CZ70+CM94*CX71+CN94*CY71+CO94*CZ71+CZ73</f>
        <v>-3.7913298968907765</v>
      </c>
      <c r="DF64" s="1">
        <f>CN8*CX57+CO8*CY57+CP8*CZ57+CN9*CX58+CO9*CY58+CP9*CZ58+CN10*CX59+CO10*CY59+CP10*CZ59+CN36*CX61+CO36*CY61+CP36*CZ61+CN37*CX62+CO37*CY62+CP37*CZ62+CN38*CX63+CO38*CY63+CP38*CZ63+CN64*CX65+CO64*CY65+CP64*CZ65+CN65*CX66+CO65*CY66+CP65*CZ66+CN66*CX67+CO66*CY67+CP66*CZ67+CN92*CX69+CO92*CY69+CP92*CZ69+CN93*CX70+CO93*CY70+CP93*CZ70+CN94*CX71+CO94*CY71+CP94*CZ71+CZ73</f>
        <v>4.9443872101837325</v>
      </c>
      <c r="DG64" s="1">
        <f>CO8*CX57+CP8*CY57+CQ8*CZ57+CO9*CX58+CP9*CY58+CQ9*CZ58+CO10*CX59+CP10*CY59+CQ10*CZ59+CO36*CX61+CP36*CY61+CQ36*CZ61+CO37*CX62+CP37*CY62+CQ37*CZ62+CO38*CX63+CP38*CY63+CQ38*CZ63+CO64*CX65+CP64*CY65+CQ64*CZ65+CO65*CX66+CP65*CY66+CQ65*CZ66+CO66*CX67+CP66*CY67+CQ66*CZ67+CO92*CX69+CP92*CY69+CQ92*CZ69+CO93*CX70+CP93*CY70+CQ93*CZ70+CO94*CX71+CP94*CY71+CQ94*CZ71+CZ73</f>
        <v>-2.2537970802303682</v>
      </c>
      <c r="DH64" s="1">
        <f>CP8*CX57+CQ8*CY57+CR8*CZ57+CP9*CX58+CQ9*CY58+CR9*CZ58+CP10*CX59+CQ10*CY59+CR10*CZ59+CP36*CX61+CQ36*CY61+CR36*CZ61+CP37*CX62+CQ37*CY62+CR37*CZ62+CP38*CX63+CQ38*CY63+CR38*CZ63+CP64*CX65+CQ64*CY65+CR64*CZ65+CP65*CX66+CQ65*CY66+CR65*CZ66+CP66*CX67+CQ66*CY67+CR66*CZ67+CP92*CX69+CQ92*CY69+CR92*CZ69+CP93*CX70+CQ93*CY70+CR93*CZ70+CP94*CX71+CQ94*CY71+CR94*CZ71+CZ73</f>
        <v>-15.855914541662885</v>
      </c>
      <c r="DI64" s="1">
        <f>CQ8*CX57+CR8*CY57+CS8*CZ57+CQ9*CX58+CR9*CY58+CS9*CZ58+CQ10*CX59+CR10*CY59+CS10*CZ59+CQ36*CX61+CR36*CY61+CS36*CZ61+CQ37*CX62+CR37*CY62+CS37*CZ62+CQ38*CX63+CR38*CY63+CS38*CZ63+CQ64*CX65+CR64*CY65+CS64*CZ65+CQ65*CX66+CR65*CY66+CS65*CZ66+CQ66*CX67+CR66*CY67+CS66*CZ67+CQ92*CX69+CR92*CY69+CS92*CZ69+CQ93*CX70+CR93*CY70+CS93*CZ70+CQ94*CX71+CR94*CY71+CS94*CZ71+CZ73</f>
        <v>-21.714911468721915</v>
      </c>
      <c r="DJ64" s="1">
        <f>CR8*CX57+CS8*CY57+CT8*CZ57+CR9*CX58+CS9*CY58+CT9*CZ58+CR10*CX59+CS10*CY59+CT10*CZ59+CR36*CX61+CS36*CY61+CT36*CZ61+CR37*CX62+CS37*CY62+CT37*CZ62+CR38*CX63+CS38*CY63+CT38*CZ63+CR64*CX65+CS64*CY65+CT64*CZ65+CR65*CX66+CS65*CY66+CT65*CZ66+CR66*CX67+CS66*CY67+CT66*CZ67+CR92*CX69+CS92*CY69+CT92*CZ69+CR93*CX70+CS93*CY70+CT93*CZ70+CR94*CX71+CS94*CY71+CT94*CZ71+CZ73</f>
        <v>-12.320583364560987</v>
      </c>
      <c r="DK64" s="1">
        <f>CS8*CX57+CT8*CY57+CU8*CZ57+CS9*CX58+CT9*CY58+CU9*CZ58+CS10*CX59+CT10*CY59+CU10*CZ59+CS36*CX61+CT36*CY61+CU36*CZ61+CS37*CX62+CT37*CY62+CU37*CZ62+CS38*CX63+CT38*CY63+CU38*CZ63+CS64*CX65+CT64*CY65+CU64*CZ65+CS65*CX66+CT65*CY66+CU65*CZ66+CS66*CX67+CT66*CY67+CU66*CZ67+CS92*CX69+CT92*CY69+CU92*CZ69+CS93*CX70+CT93*CY70+CU93*CZ70+CS94*CX71+CT94*CY71+CU94*CZ71+CZ73</f>
        <v>-8.2075020418948749E-2</v>
      </c>
      <c r="DL64" s="1">
        <f>CT8*CX57+CU8*CY57+CV8*CZ57+CT9*CX58+CU9*CY58+CV9*CZ58+CT10*CX59+CU10*CY59+CV10*CZ59+CT36*CX61+CU36*CY61+CV36*CZ61+CT37*CX62+CU37*CY62+CV37*CZ62+CT38*CX63+CU38*CY63+CV38*CZ63+CT64*CX65+CU64*CY65+CV64*CZ65+CT65*CX66+CU65*CY66+CV65*CZ66+CT66*CX67+CU66*CY67+CV66*CZ67+CT92*CX69+CU92*CY69+CV92*CZ69+CT93*CX70+CU93*CY70+CV93*CZ70+CT94*CX71+CU94*CY71+CV94*CZ71+CZ73</f>
        <v>-8.2075020418948749E-2</v>
      </c>
      <c r="DN64" s="1">
        <f t="shared" si="112"/>
        <v>0</v>
      </c>
      <c r="DO64" s="1">
        <f t="shared" si="78"/>
        <v>0</v>
      </c>
      <c r="DP64" s="1">
        <f t="shared" si="79"/>
        <v>0</v>
      </c>
      <c r="DQ64" s="1">
        <f t="shared" si="80"/>
        <v>0</v>
      </c>
      <c r="DR64" s="1">
        <f t="shared" si="81"/>
        <v>4.9443872101837325</v>
      </c>
      <c r="DS64" s="1">
        <f t="shared" si="82"/>
        <v>0</v>
      </c>
      <c r="DT64" s="1">
        <f t="shared" si="83"/>
        <v>0</v>
      </c>
      <c r="DU64" s="1">
        <f t="shared" si="84"/>
        <v>0</v>
      </c>
      <c r="DV64" s="1">
        <f t="shared" si="113"/>
        <v>0</v>
      </c>
      <c r="DW64" s="1">
        <f t="shared" si="114"/>
        <v>0</v>
      </c>
      <c r="DX64" s="1">
        <f t="shared" si="85"/>
        <v>0</v>
      </c>
      <c r="EF64" s="4">
        <v>-9.6779099999999996E-3</v>
      </c>
      <c r="EG64" s="4">
        <v>3.7870134999999999E-2</v>
      </c>
      <c r="EH64" s="4">
        <v>-0.16454168</v>
      </c>
      <c r="EI64" s="4">
        <v>-3.1656504000000002E-2</v>
      </c>
      <c r="EJ64" s="4">
        <v>0.109601796</v>
      </c>
      <c r="EK64" s="4">
        <v>-0.11288781000000001</v>
      </c>
      <c r="EL64" s="4">
        <v>-9.9840834999999992E-3</v>
      </c>
      <c r="EM64" s="4">
        <v>-6.5213166000000003E-2</v>
      </c>
      <c r="EN64" s="4">
        <v>-0.10538519</v>
      </c>
      <c r="EO64" s="4">
        <v>-8.014338E-2</v>
      </c>
      <c r="EP64" s="4">
        <v>2.6564006000000001E-2</v>
      </c>
      <c r="EQ64" s="4">
        <v>-2.0755084E-2</v>
      </c>
      <c r="ER64" s="4">
        <v>-1.3466186999999999E-2</v>
      </c>
      <c r="ES64" s="4">
        <v>5.273448E-2</v>
      </c>
      <c r="ET64" s="4">
        <v>6.4794900000000002E-2</v>
      </c>
      <c r="EU64" s="4">
        <v>-5.1769620000000002E-2</v>
      </c>
      <c r="EV64" s="4">
        <v>-0.14111868999999999</v>
      </c>
      <c r="EW64" s="4">
        <v>-9.0705833999999999E-2</v>
      </c>
      <c r="EX64" s="4">
        <v>-9.1509010000000002E-2</v>
      </c>
      <c r="EY64" s="4">
        <v>-7.7359449999999996E-2</v>
      </c>
      <c r="EZ64" s="4">
        <v>-4.6121641999999997E-2</v>
      </c>
      <c r="FA64" s="4">
        <v>9.9210350000000003E-2</v>
      </c>
      <c r="FB64" s="4">
        <v>-0.15237033</v>
      </c>
      <c r="FC64" s="4">
        <v>-5.474971E-2</v>
      </c>
      <c r="FD64" s="4">
        <v>0.12541313000000001</v>
      </c>
      <c r="FE64" s="4">
        <v>4.5194797000000002E-2</v>
      </c>
      <c r="FF64" s="4">
        <v>1.6061274999999999E-3</v>
      </c>
      <c r="FG64" s="4">
        <v>-6.8847044999999996E-2</v>
      </c>
      <c r="FH64" s="4">
        <v>-7.3760594000000001E-3</v>
      </c>
      <c r="FI64" s="4">
        <v>1.387149E-2</v>
      </c>
      <c r="FJ64" s="4">
        <v>-1.3845906E-2</v>
      </c>
      <c r="FK64" s="4">
        <v>0.19706075000000001</v>
      </c>
      <c r="FL64" s="4">
        <v>-7.5414439999999999E-2</v>
      </c>
      <c r="FM64" s="4">
        <v>-0.21007964000000001</v>
      </c>
      <c r="FN64" s="4">
        <v>5.6591727000000001E-2</v>
      </c>
      <c r="FO64" s="4">
        <v>-1.2138868000000001E-2</v>
      </c>
      <c r="FP64" s="4">
        <v>0.12273845999999999</v>
      </c>
      <c r="FQ64" s="4">
        <v>0.10894909</v>
      </c>
      <c r="FR64" s="4">
        <v>-0.104218826</v>
      </c>
      <c r="FS64" s="4">
        <v>4.5948386000000001E-2</v>
      </c>
      <c r="FT64" s="4">
        <v>-0.15341884</v>
      </c>
      <c r="FU64" s="4">
        <v>-0.1599563</v>
      </c>
      <c r="FV64" s="4">
        <v>4.4762887000000001E-2</v>
      </c>
      <c r="FW64" s="4">
        <v>-0.18413052999999999</v>
      </c>
      <c r="FX64" s="4">
        <v>-7.5405970000000003E-2</v>
      </c>
      <c r="FY64" s="4">
        <v>-0.10543149</v>
      </c>
      <c r="FZ64" s="4">
        <v>0.17413514999999999</v>
      </c>
      <c r="GA64" s="4">
        <v>-8.0527894000000003E-2</v>
      </c>
      <c r="GB64" s="4">
        <v>7.3566350000000003E-2</v>
      </c>
      <c r="GC64" s="4">
        <v>-0.13467894</v>
      </c>
      <c r="GD64" s="4">
        <v>-0.19403071999999999</v>
      </c>
      <c r="GE64" s="4">
        <v>3.7838882000000001E-3</v>
      </c>
      <c r="GF64" s="4">
        <v>-6.2264269999999997E-2</v>
      </c>
      <c r="GG64" s="4">
        <v>-9.4273789999999996E-2</v>
      </c>
      <c r="GH64" s="4">
        <v>-0.18254428</v>
      </c>
      <c r="GI64" s="4">
        <v>-0.13677043999999999</v>
      </c>
      <c r="GJ64" s="4">
        <v>8.8556899999999994E-2</v>
      </c>
      <c r="GK64" s="4">
        <v>-0.17443565999999999</v>
      </c>
      <c r="GL64" s="4">
        <v>-0.15879805</v>
      </c>
      <c r="GM64" s="4">
        <v>-1.8872643000000001E-2</v>
      </c>
      <c r="GN64" s="4">
        <v>-7.2785619999999995E-2</v>
      </c>
      <c r="GO64" s="4">
        <v>-4.2034134000000001E-2</v>
      </c>
      <c r="GP64" s="4">
        <v>-8.3572800000000003E-2</v>
      </c>
      <c r="GQ64" s="4">
        <v>-0.14209722</v>
      </c>
      <c r="GS64" s="1">
        <f>DZ1*GQ1+DZ29*GQ2+DZ57*GQ3+DZ85*GQ4+EA1*GQ5+EA29*GQ6+EA57*GQ7+EA85*GQ8+EB1*GQ9+EB29*GQ10+EB57*GQ11+EB85*GQ12+EC1*GQ13+EC29*GQ14+EC57*GQ15+EC85*GQ16+ED1*GQ17+ED29*GQ18+ED57*GQ19+ED85*GQ20+DZ2*GQ21+DZ30*GQ22+DZ58*GQ23+DZ86*GQ24+EA2*GQ25+EA30*GQ26+EA58*GQ27+EA86*GQ28+EB2*GQ29+EB30*GQ30+EB58*GQ31+EB86*GQ32+EC2*GQ33+EC30*GQ34+EC58*GQ35+EC86*GQ36+ED2*GQ37+ED30*GQ38+ED58*GQ39+ED86*GQ40+DZ3*GQ41+DZ31*GQ42+DZ59*GQ43+DZ87*GQ44+EA3*GQ45+EA31*GQ46+EA59*GQ47+EA87*GQ48+EB3*GQ49+EB31*GQ50+EB59*GQ51+EB87*GQ52+EC3*GQ53+EC31*GQ54+EC59*GQ55+EC87*GQ56+ED3*GQ57+ED31*GQ58+ED59*GQ59+ED87*GQ60+DZ4*GQ61+DZ32*GQ62+DZ60*GQ63+DZ88*GQ64+EA4*GQ65+EA32*GQ66+EA60*GQ67+EA88*GQ68+EB4*GQ69+EB32*GQ70+EB60*GQ71+EB88*GQ72+EC4*GQ73+EC32*GQ74+EC60*GQ75+EC88*GQ76+ED4*GQ77+ED32*GQ78+ED60*GQ79+ED88*GQ80+DZ5*GQ81+DZ33*GQ82+DZ61*GQ83+DZ89*GQ84+EA5*GQ85+EA33*GQ86+EA61*GQ87+EA89*GQ88+EB5*GQ89+EB33*GQ90+EB61*GQ91+EB89*GQ92+EC5*GQ93+EC33*GQ94+EC61*GQ95+EC89*GQ96+ED5*GQ97+ED33*GQ98+ED61*GQ99+ED89*GQ100+GQ102</f>
        <v>-9.773867680007486</v>
      </c>
      <c r="GX64" s="1">
        <f t="shared" si="38"/>
        <v>0</v>
      </c>
      <c r="GZ64" s="4">
        <v>0.19088319000000001</v>
      </c>
      <c r="HA64" s="4">
        <v>-9.7258046000000001E-2</v>
      </c>
      <c r="HB64" s="4">
        <v>8.8873839999999999E-3</v>
      </c>
      <c r="HC64" s="4">
        <v>7.2615239999999998E-2</v>
      </c>
      <c r="HD64" s="4">
        <v>-2.6712863E-2</v>
      </c>
      <c r="HE64" s="4">
        <v>0.16366902</v>
      </c>
      <c r="HF64" s="4">
        <v>0.10589466</v>
      </c>
      <c r="HG64" s="4">
        <v>0.18558263999999999</v>
      </c>
      <c r="HH64" s="4">
        <v>2.4157860999999999E-2</v>
      </c>
      <c r="HI64" s="4">
        <v>0.10911458</v>
      </c>
    </row>
    <row r="65" spans="30:217" ht="15.75" customHeight="1" x14ac:dyDescent="0.4">
      <c r="AH65" s="1">
        <f>A9*AD68+B9*AE68+C9*AF68+A10*AD69+B10*AE69+C10*AF69+A11*AD70+B11*AE70+C11*AF70+AF72</f>
        <v>0.33046165</v>
      </c>
      <c r="AI65" s="1">
        <f>B9*AD68+C9*AE68+D9*AF68+B10*AD69+C10*AE69+D10*AF69+B11*AD70+C11*AE70+D11*AF70+AF72</f>
        <v>0.33046165</v>
      </c>
      <c r="AJ65" s="1">
        <f>C9*AD68+D9*AE68+E9*AF68+C10*AD69+D10*AE69+E10*AF69+C11*AD70+D11*AE70+E11*AF70+AF72</f>
        <v>0.33046165</v>
      </c>
      <c r="AK65" s="1">
        <f>D9*AD68+E9*AE68+F9*AF68+D10*AD69+E10*AE69+F10*AF69+D11*AD70+E11*AE70+F11*AF70+AF72</f>
        <v>0.33046165</v>
      </c>
      <c r="AL65" s="1">
        <f>E9*AD68+F9*AE68+G9*AF68+E10*AD69+F10*AE69+G10*AF69+E11*AD70+F11*AE70+G11*AF70+AF72</f>
        <v>0.33046165</v>
      </c>
      <c r="AM65" s="1">
        <f>F9*AD68+G9*AE68+H9*AF68+F10*AD69+G10*AE69+H10*AF69+F11*AD70+G11*AE70+H11*AF70+AF72</f>
        <v>0.33046165</v>
      </c>
      <c r="AN65" s="1">
        <f>G9*AD68+H9*AE68+I9*AF68+G10*AD69+H10*AE69+I10*AF69+G11*AD70+H11*AE70+I11*AF70+AF72</f>
        <v>0.33046165</v>
      </c>
      <c r="AO65" s="1">
        <f>H9*AD68+I9*AE68+J9*AF68+H10*AD69+I10*AE69+J10*AF69+H11*AD70+I11*AE70+J11*AF70+AF72</f>
        <v>0.33046165</v>
      </c>
      <c r="AP65" s="1">
        <f>I9*AD68+J9*AE68+K9*AF68+I10*AD69+J10*AE69+K10*AF69+I11*AD70+J11*AE70+K11*AF70+AF72</f>
        <v>0.33046165</v>
      </c>
      <c r="AQ65" s="1">
        <f>J9*AD68+K9*AE68+L9*AF68+J10*AD69+K10*AE69+L10*AF69+J11*AD70+K11*AE70+L11*AF70+AF72</f>
        <v>3.8107849240000005</v>
      </c>
      <c r="AR65" s="1">
        <f>K9*AD68+L9*AE68+M9*AF68+K10*AD69+L10*AE69+M10*AF69+K11*AD70+L11*AE70+M11*AF70+AF72</f>
        <v>4.483068598</v>
      </c>
      <c r="AS65" s="1">
        <f>L9*AD68+M9*AE68+N9*AF68+L10*AD69+M10*AE69+N10*AF69+L11*AD70+M11*AE70+N11*AF70+AF72</f>
        <v>4.6825610600000003</v>
      </c>
      <c r="AT65" s="1">
        <f>M9*AD68+N9*AE68+O9*AF68+M10*AD69+N10*AE69+O10*AF69+M11*AD70+N11*AE70+O11*AF70+AF72</f>
        <v>2.4625527260000002</v>
      </c>
      <c r="AU65" s="1">
        <f>N9*AD68+O9*AE68+P9*AF68+N10*AD69+O10*AE69+P10*AF69+N11*AD70+O11*AE70+P11*AF70+AF72</f>
        <v>5.2438825340000008</v>
      </c>
      <c r="AV65" s="1">
        <f>O9*AD68+P9*AE68+Q9*AF68+O10*AD69+P10*AE69+Q10*AF69+O11*AD70+P11*AE70+Q11*AF70+AF72</f>
        <v>28.820729145000005</v>
      </c>
      <c r="AW65" s="1">
        <f>P9*AD68+Q9*AE68+R9*AF68+P10*AD69+Q10*AE69+R10*AF69+P11*AD70+Q11*AE70+R11*AF70+AF72</f>
        <v>62.552829525999996</v>
      </c>
      <c r="AX65" s="1">
        <f>Q9*AD68+R9*AE68+S9*AF68+Q10*AD69+R10*AE69+S10*AF69+Q11*AD70+R11*AE70+S11*AF70+AF72</f>
        <v>58.335903562999995</v>
      </c>
      <c r="AY65" s="1">
        <f>R9*AD68+S9*AE68+T9*AF68+R10*AD69+S10*AE69+T10*AF69+R11*AD70+S11*AE70+T11*AF70+AF72</f>
        <v>25.533842201999999</v>
      </c>
      <c r="AZ65" s="1">
        <f>S9*AD68+T9*AE68+U9*AF68+S10*AD69+T10*AE69+U10*AF69+S11*AD70+T11*AE70+U11*AF70+AF72</f>
        <v>8.5223070740000004</v>
      </c>
      <c r="BA65" s="1">
        <f>T9*AD68+U9*AE68+V9*AF68+T10*AD69+U10*AE69+V10*AF69+T11*AD70+U11*AE70+V11*AF70+AF72</f>
        <v>0.59960213000000007</v>
      </c>
      <c r="BB65" s="1">
        <f>U9*AD68+V9*AE68+W9*AF68+U10*AD69+V10*AE69+W10*AF69+U11*AD70+V11*AE70+W11*AF70+AF72</f>
        <v>0.33046165</v>
      </c>
      <c r="BC65" s="1">
        <f>V9*AD68+W9*AE68+X9*AF68+V10*AD69+W10*AE69+X10*AF69+V11*AD70+W11*AE70+X11*AF70+AF72</f>
        <v>0.33046165</v>
      </c>
      <c r="BD65" s="1">
        <f>W9*AD68+X9*AE68+Y9*AF68+W10*AD69+X10*AE69+Y10*AF69+W11*AD70+X11*AE70+Y11*AF70+AF72</f>
        <v>0.33046165</v>
      </c>
      <c r="BE65" s="1">
        <f>X9*AD68+Y9*AE68+Z9*AF68+X10*AD69+Y10*AE69+Z10*AF69+X11*AD70+Y11*AE70+Z11*AF70+AF72</f>
        <v>0.33046165</v>
      </c>
      <c r="BF65" s="1">
        <f>Y9*AD68+Z9*AE68+AA9*AF68+Y10*AD69+Z10*AE69+AA10*AF69+Y11*AD70+Z11*AE70+AA11*AF70+AF72</f>
        <v>0.33046165</v>
      </c>
      <c r="BG65" s="1">
        <f>Z9*AD68+AA9*AE68+AB9*AF68+Z10*AD69+AA10*AE69+AB10*AF69+Z11*AD70+AA11*AE70+AB11*AF70+AF72</f>
        <v>0.33046165</v>
      </c>
      <c r="BI65" s="1">
        <f t="shared" si="86"/>
        <v>0.33046165</v>
      </c>
      <c r="BJ65" s="1">
        <f t="shared" si="87"/>
        <v>0.33046165</v>
      </c>
      <c r="BK65" s="1">
        <f t="shared" si="88"/>
        <v>0.33046165</v>
      </c>
      <c r="BL65" s="1">
        <f t="shared" si="89"/>
        <v>0.33046165</v>
      </c>
      <c r="BM65" s="1">
        <f t="shared" si="90"/>
        <v>0.33046165</v>
      </c>
      <c r="BN65" s="1">
        <f t="shared" si="91"/>
        <v>0.33046165</v>
      </c>
      <c r="BO65" s="1">
        <f t="shared" si="92"/>
        <v>0.33046165</v>
      </c>
      <c r="BP65" s="1">
        <f t="shared" si="93"/>
        <v>0.33046165</v>
      </c>
      <c r="BQ65" s="1">
        <f t="shared" si="94"/>
        <v>0.33046165</v>
      </c>
      <c r="BR65" s="1">
        <f t="shared" si="95"/>
        <v>3.8107849240000005</v>
      </c>
      <c r="BS65" s="1">
        <f t="shared" si="96"/>
        <v>4.483068598</v>
      </c>
      <c r="BT65" s="1">
        <f t="shared" si="97"/>
        <v>4.6825610600000003</v>
      </c>
      <c r="BU65" s="1">
        <f t="shared" si="98"/>
        <v>2.4625527260000002</v>
      </c>
      <c r="BV65" s="1">
        <f t="shared" si="99"/>
        <v>5.2438825340000008</v>
      </c>
      <c r="BW65" s="1">
        <f t="shared" si="100"/>
        <v>28.820729145000005</v>
      </c>
      <c r="BX65" s="1">
        <f t="shared" si="101"/>
        <v>62.552829525999996</v>
      </c>
      <c r="BY65" s="1">
        <f t="shared" si="102"/>
        <v>58.335903562999995</v>
      </c>
      <c r="BZ65" s="1">
        <f t="shared" si="103"/>
        <v>25.533842201999999</v>
      </c>
      <c r="CA65" s="1">
        <f t="shared" si="104"/>
        <v>8.5223070740000004</v>
      </c>
      <c r="CB65" s="1">
        <f t="shared" si="105"/>
        <v>0.59960213000000007</v>
      </c>
      <c r="CC65" s="1">
        <f t="shared" si="106"/>
        <v>0.33046165</v>
      </c>
      <c r="CD65" s="1">
        <f t="shared" si="107"/>
        <v>0.33046165</v>
      </c>
      <c r="CE65" s="1">
        <f t="shared" si="108"/>
        <v>0.33046165</v>
      </c>
      <c r="CF65" s="1">
        <f t="shared" si="109"/>
        <v>0.33046165</v>
      </c>
      <c r="CG65" s="1">
        <f t="shared" si="110"/>
        <v>0.33046165</v>
      </c>
      <c r="CH65" s="1">
        <f t="shared" si="111"/>
        <v>0.33046165</v>
      </c>
      <c r="CJ65" s="1">
        <f>MAX(BI73:BJ74)</f>
        <v>0.33046165</v>
      </c>
      <c r="CK65" s="1">
        <f>MAX(BK73:BL74)</f>
        <v>0.33046165</v>
      </c>
      <c r="CL65" s="1">
        <f>MAX(BM73:BN74)</f>
        <v>4.2050653020000004</v>
      </c>
      <c r="CM65" s="1">
        <f>MAX(BO73:BP74)</f>
        <v>10.423623326</v>
      </c>
      <c r="CN65" s="1">
        <f>MAX(BQ73:BR74)</f>
        <v>1.118892062</v>
      </c>
      <c r="CO65" s="1">
        <f>MAX(BS73:BT74)</f>
        <v>0.33046165</v>
      </c>
      <c r="CP65" s="1">
        <f>MAX(BU73:BV74)</f>
        <v>10.995711004</v>
      </c>
      <c r="CQ65" s="1">
        <f>MAX(BW73:BX74)</f>
        <v>50.473212788999994</v>
      </c>
      <c r="CR65" s="1">
        <f>MAX(BY73:BZ74)</f>
        <v>32.347356318999999</v>
      </c>
      <c r="CS65" s="1">
        <f>MAX(CA73:CB74)</f>
        <v>0.33046165</v>
      </c>
      <c r="CT65" s="1">
        <f>MAX(CC73:CD74)</f>
        <v>0.33046165</v>
      </c>
      <c r="CU65" s="1">
        <f>MAX(CE73:CF74)</f>
        <v>0.33046165</v>
      </c>
      <c r="CV65" s="1">
        <f>MAX(CG73:CH74)</f>
        <v>0.33046165</v>
      </c>
      <c r="CX65" s="4">
        <v>-5.0296045999999997E-2</v>
      </c>
      <c r="CY65" s="4">
        <v>0.22525566999999999</v>
      </c>
      <c r="CZ65" s="4">
        <v>0.36527878000000003</v>
      </c>
      <c r="DB65" s="1">
        <f>CJ9*CX57+CK9*CY57+CL9*CZ57+CJ10*CX58+CK10*CY58+CL10*CZ58+CJ11*CX59+CK11*CY59+CL11*CZ59+CJ37*CX61+CK37*CY61+CL37*CZ61+CJ38*CX62+CK38*CY62+CL38*CZ62+CJ39*CX63+CK39*CY63+CL39*CZ63+CJ65*CX65+CK65*CY65+CL65*CZ65+CJ66*CX66+CK66*CY66+CL66*CZ66+CJ67*CX67+CK67*CY67+CL67*CZ67+CJ93*CX69+CK93*CY69+CL93*CZ69+CJ94*CX70+CK94*CY70+CL94*CZ70+CJ95*CX71+CK95*CY71+CL95*CZ71+CZ73</f>
        <v>-12.381527016699305</v>
      </c>
      <c r="DC65" s="1">
        <f>CK9*CX57+CL9*CY57+CM9*CZ57+CK10*CX58+CL10*CY58+CM10*CZ58+CK11*CX59+CL11*CY59+CM11*CZ59+CK37*CX61+CL37*CY61+CM37*CZ61+CK38*CX62+CL38*CY62+CM38*CZ62+CK39*CX63+CL39*CY63+CM39*CZ63+CK65*CX65+CL65*CY65+CM65*CZ65+CK66*CX66+CL66*CY66+CM66*CZ66+CK67*CX67+CL67*CY67+CM67*CZ67+CK93*CX69+CL93*CY69+CM93*CZ69+CK94*CX70+CL94*CY70+CM94*CZ70+CK95*CX71+CL95*CY71+CM95*CZ71+CZ73</f>
        <v>-21.593776774067887</v>
      </c>
      <c r="DD65" s="1">
        <f>CL9*CX57+CM9*CY57+CN9*CZ57+CL10*CX58+CM10*CY58+CN10*CZ58+CL11*CX59+CM11*CY59+CN11*CZ59+CL37*CX61+CM37*CY61+CN37*CZ61+CL38*CX62+CM38*CY62+CN38*CZ62+CL39*CX63+CM39*CY63+CN39*CZ63+CL65*CX65+CM65*CY65+CN65*CZ65+CL66*CX66+CM66*CY66+CN66*CZ66+CL67*CX67+CM67*CY67+CN67*CZ67+CL93*CX69+CM93*CY69+CN93*CZ69+CL94*CX70+CM94*CY70+CN94*CZ70+CL95*CX71+CM95*CY71+CN95*CZ71+CZ73</f>
        <v>-64.388423056344394</v>
      </c>
      <c r="DE65" s="1">
        <f>CM9*CX57+CN9*CY57+CO9*CZ57+CM10*CX58+CN10*CY58+CO10*CZ58+CM11*CX59+CN11*CY59+CO11*CZ59+CM37*CX61+CN37*CY61+CO37*CZ61+CM38*CX62+CN38*CY62+CO38*CZ62+CM39*CX63+CN39*CY63+CO39*CZ63+CM65*CX65+CN65*CY65+CO65*CZ65+CM66*CX66+CN66*CY66+CO66*CZ66+CM67*CX67+CN67*CY67+CO67*CZ67+CM93*CX69+CN93*CY69+CO93*CZ69+CM94*CX70+CN94*CY70+CO94*CZ70+CM95*CX71+CN95*CY71+CO95*CZ71+CZ73</f>
        <v>-38.20159142733489</v>
      </c>
      <c r="DF65" s="1">
        <f>CN9*CX57+CO9*CY57+CP9*CZ57+CN10*CX58+CO10*CY58+CP10*CZ58+CN11*CX59+CO11*CY59+CP11*CZ59+CN37*CX61+CO37*CY61+CP37*CZ61+CN38*CX62+CO38*CY62+CP38*CZ62+CN39*CX63+CO39*CY63+CP39*CZ63+CN65*CX65+CO65*CY65+CP65*CZ65+CN66*CX66+CO66*CY66+CP66*CZ66+CN67*CX67+CO67*CY67+CP67*CZ67+CN93*CX69+CO93*CY69+CP93*CZ69+CN94*CX70+CO94*CY70+CP94*CZ70+CN95*CX71+CO95*CY71+CP95*CZ71+CZ73</f>
        <v>-17.984925654006521</v>
      </c>
      <c r="DG65" s="1">
        <f>CO9*CX57+CP9*CY57+CQ9*CZ57+CO10*CX58+CP10*CY58+CQ10*CZ58+CO11*CX59+CP11*CY59+CQ11*CZ59+CO37*CX61+CP37*CY61+CQ37*CZ61+CO38*CX62+CP38*CY62+CQ38*CZ62+CO39*CX63+CP39*CY63+CQ39*CZ63+CO65*CX65+CP65*CY65+CQ65*CZ65+CO66*CX66+CP66*CY66+CQ66*CZ66+CO67*CX67+CP67*CY67+CQ67*CZ67+CO93*CX69+CP93*CY69+CQ93*CZ69+CO94*CX70+CP94*CY70+CQ94*CZ70+CO95*CX71+CP95*CY71+CQ95*CZ71+CZ73</f>
        <v>0.76717440516393598</v>
      </c>
      <c r="DH65" s="1">
        <f>CP9*CX57+CQ9*CY57+CR9*CZ57+CP10*CX58+CQ10*CY58+CR10*CZ58+CP11*CX59+CQ11*CY59+CR11*CZ59+CP37*CX61+CQ37*CY61+CR37*CZ61+CP38*CX62+CQ38*CY62+CR38*CZ62+CP39*CX63+CQ39*CY63+CR39*CZ63+CP65*CX65+CQ65*CY65+CR65*CZ65+CP66*CX66+CQ66*CY66+CR66*CZ66+CP67*CX67+CQ67*CY67+CR67*CZ67+CP93*CX69+CQ93*CY69+CR93*CZ69+CP94*CX70+CQ94*CY70+CR94*CZ70+CP95*CX71+CQ95*CY71+CR95*CZ71+CZ73</f>
        <v>-14.812632394282703</v>
      </c>
      <c r="DI65" s="1">
        <f>CQ9*CX57+CR9*CY57+CS9*CZ57+CQ10*CX58+CR10*CY58+CS10*CZ58+CQ11*CX59+CR11*CY59+CS11*CZ59+CQ37*CX61+CR37*CY61+CS37*CZ61+CQ38*CX62+CR38*CY62+CS38*CZ62+CQ39*CX63+CR39*CY63+CS39*CZ63+CQ65*CX65+CR65*CY65+CS65*CZ65+CQ66*CX66+CR66*CY66+CS66*CZ66+CQ67*CX67+CR67*CY67+CS67*CZ67+CQ93*CX69+CR93*CY69+CS93*CZ69+CQ94*CX70+CR94*CY70+CS94*CZ70+CQ95*CX71+CR95*CY71+CS95*CZ71+CZ73</f>
        <v>-22.148797455226816</v>
      </c>
      <c r="DJ65" s="1">
        <f>CR9*CX57+CS9*CY57+CT9*CZ57+CR10*CX58+CS10*CY58+CT10*CZ58+CR11*CX59+CS11*CY59+CT11*CZ59+CR37*CX61+CS37*CY61+CT37*CZ61+CR38*CX62+CS38*CY62+CT38*CZ62+CR39*CX63+CS39*CY63+CT39*CZ63+CR65*CX65+CS65*CY65+CT65*CZ65+CR66*CX66+CS66*CY66+CT66*CZ66+CR67*CX67+CS67*CY67+CT67*CZ67+CR93*CX69+CS93*CY69+CT93*CZ69+CR94*CX70+CS94*CY70+CT94*CZ70+CR95*CX71+CS95*CY71+CT95*CZ71+CZ73</f>
        <v>-10.813965644046636</v>
      </c>
      <c r="DK65" s="1">
        <f>CS9*CX57+CT9*CY57+CU9*CZ57+CS10*CX58+CT10*CY58+CU10*CZ58+CS11*CX59+CT11*CY59+CU11*CZ59+CS37*CX61+CT37*CY61+CU37*CZ61+CS38*CX62+CT38*CY62+CU38*CZ62+CS39*CX63+CT39*CY63+CU39*CZ63+CS65*CX65+CT65*CY65+CU65*CZ65+CS66*CX66+CT66*CY66+CU66*CZ66+CS67*CX67+CT67*CY67+CU67*CZ67+CS93*CX69+CT93*CY69+CU93*CZ69+CS94*CX70+CT94*CY70+CU94*CZ70+CS95*CX71+CT95*CY71+CU95*CZ71+CZ73</f>
        <v>-8.2075020418948749E-2</v>
      </c>
      <c r="DL65" s="1">
        <f>CT9*CX57+CU9*CY57+CV9*CZ57+CT10*CX58+CU10*CY58+CV10*CZ58+CT11*CX59+CU11*CY59+CV11*CZ59+CT37*CX61+CU37*CY61+CV37*CZ61+CT38*CX62+CU38*CY62+CV38*CZ62+CT39*CX63+CU39*CY63+CV39*CZ63+CT65*CX65+CU65*CY65+CV65*CZ65+CT66*CX66+CU66*CY66+CV66*CZ66+CT67*CX67+CU67*CY67+CV67*CZ67+CT93*CX69+CU93*CY69+CV93*CZ69+CT94*CX70+CU94*CY70+CV94*CZ70+CT95*CX71+CU95*CY71+CV95*CZ71+CZ73</f>
        <v>-8.2075020418948749E-2</v>
      </c>
      <c r="DN65" s="1">
        <f t="shared" si="112"/>
        <v>0</v>
      </c>
      <c r="DO65" s="1">
        <f t="shared" si="78"/>
        <v>0</v>
      </c>
      <c r="DP65" s="1">
        <f t="shared" si="79"/>
        <v>0</v>
      </c>
      <c r="DQ65" s="1">
        <f t="shared" si="80"/>
        <v>0</v>
      </c>
      <c r="DR65" s="1">
        <f t="shared" si="81"/>
        <v>0</v>
      </c>
      <c r="DS65" s="1">
        <f t="shared" si="82"/>
        <v>0.76717440516393598</v>
      </c>
      <c r="DT65" s="1">
        <f t="shared" si="83"/>
        <v>0</v>
      </c>
      <c r="DU65" s="1">
        <f t="shared" si="84"/>
        <v>0</v>
      </c>
      <c r="DV65" s="1">
        <f t="shared" si="113"/>
        <v>0</v>
      </c>
      <c r="DW65" s="1">
        <f t="shared" si="114"/>
        <v>0</v>
      </c>
      <c r="DX65" s="1">
        <f t="shared" si="85"/>
        <v>0</v>
      </c>
      <c r="EF65" s="4">
        <v>0.19439933000000001</v>
      </c>
      <c r="EG65" s="4">
        <v>0.17224133</v>
      </c>
      <c r="EH65" s="4">
        <v>5.7672794999999999E-2</v>
      </c>
      <c r="EI65" s="4">
        <v>-0.12891693000000001</v>
      </c>
      <c r="EJ65" s="4">
        <v>0.14222881000000001</v>
      </c>
      <c r="EK65" s="4">
        <v>0.10182243000000001</v>
      </c>
      <c r="EL65" s="4">
        <v>-4.8801190000000001E-2</v>
      </c>
      <c r="EM65" s="4">
        <v>6.1199427000000001E-2</v>
      </c>
      <c r="EN65" s="4">
        <v>1.2327134E-2</v>
      </c>
      <c r="EO65" s="4">
        <v>4.74165E-2</v>
      </c>
      <c r="EP65" s="4">
        <v>-1.2262756E-2</v>
      </c>
      <c r="EQ65" s="4">
        <v>4.6934250000000002E-3</v>
      </c>
      <c r="ER65" s="4">
        <v>6.6870239999999997E-2</v>
      </c>
      <c r="ES65" s="4">
        <v>-5.9010005999999997E-2</v>
      </c>
      <c r="ET65" s="4">
        <v>-0.1845146</v>
      </c>
      <c r="EU65" s="4">
        <v>-4.9761064000000001E-2</v>
      </c>
      <c r="EV65" s="4">
        <v>-0.12232712</v>
      </c>
      <c r="EW65" s="4">
        <v>6.2726749999999998E-2</v>
      </c>
      <c r="EX65" s="4">
        <v>-0.22350130000000001</v>
      </c>
      <c r="EY65" s="4">
        <v>-0.1131779</v>
      </c>
      <c r="EZ65" s="4">
        <v>-1.5041861E-2</v>
      </c>
      <c r="FA65" s="4">
        <v>-0.30473830000000002</v>
      </c>
      <c r="FB65" s="4">
        <v>-0.13149282000000001</v>
      </c>
      <c r="FC65" s="4">
        <v>-0.11683977399999999</v>
      </c>
      <c r="FD65" s="4">
        <v>0.11640493</v>
      </c>
      <c r="FE65" s="4">
        <v>-6.7010509999999995E-2</v>
      </c>
      <c r="FF65" s="4">
        <v>-5.4935566999999998E-2</v>
      </c>
      <c r="FG65" s="4">
        <v>-2.6363982000000001E-2</v>
      </c>
      <c r="FH65" s="4">
        <v>-0.14655794</v>
      </c>
      <c r="FI65" s="4">
        <v>-0.11444126</v>
      </c>
      <c r="FJ65" s="4">
        <v>-7.4860560000000007E-2</v>
      </c>
      <c r="FK65" s="4">
        <v>-9.4259949999999995E-2</v>
      </c>
      <c r="FL65" s="4">
        <v>0.18234064999999999</v>
      </c>
      <c r="FM65" s="4">
        <v>0.104972966</v>
      </c>
      <c r="FN65" s="4">
        <v>-0.2012765</v>
      </c>
      <c r="FO65" s="4">
        <v>9.1790720000000006E-2</v>
      </c>
      <c r="FP65" s="4">
        <v>-1.5523248999999999E-2</v>
      </c>
      <c r="FQ65" s="4">
        <v>-0.13075158000000001</v>
      </c>
      <c r="FR65" s="4">
        <v>-0.17943307999999999</v>
      </c>
      <c r="FS65" s="4">
        <v>-0.39797424999999997</v>
      </c>
      <c r="FT65" s="4">
        <v>-0.28667124999999999</v>
      </c>
      <c r="FU65" s="4">
        <v>5.9518719999999997E-2</v>
      </c>
      <c r="FV65" s="4">
        <v>-7.9542479999999999E-2</v>
      </c>
      <c r="FW65" s="4">
        <v>7.6512319999999995E-2</v>
      </c>
      <c r="FX65" s="4">
        <v>-0.10362300000000001</v>
      </c>
      <c r="FY65" s="4">
        <v>-5.1817503000000001E-2</v>
      </c>
      <c r="FZ65" s="4">
        <v>1.1389995999999999E-3</v>
      </c>
      <c r="GA65" s="4">
        <v>2.3579862E-2</v>
      </c>
      <c r="GB65" s="4">
        <v>1.1402241E-2</v>
      </c>
      <c r="GC65" s="4">
        <v>-5.8919053999999998E-2</v>
      </c>
      <c r="GD65" s="4">
        <v>-8.4642410000000001E-2</v>
      </c>
      <c r="GE65" s="4">
        <v>0.12952583000000001</v>
      </c>
      <c r="GF65" s="4">
        <v>0.12853410000000001</v>
      </c>
      <c r="GG65" s="4">
        <v>2.0050736E-2</v>
      </c>
      <c r="GH65" s="4">
        <v>0.17975326999999999</v>
      </c>
      <c r="GI65" s="4">
        <v>-4.2427342E-2</v>
      </c>
      <c r="GJ65" s="4">
        <v>-2.6206052000000001E-2</v>
      </c>
      <c r="GK65" s="4">
        <v>0.17760496000000001</v>
      </c>
      <c r="GL65" s="4">
        <v>-0.20396242000000001</v>
      </c>
      <c r="GM65" s="4">
        <v>5.2160190000000002E-2</v>
      </c>
      <c r="GN65" s="4">
        <v>-0.11420495999999999</v>
      </c>
      <c r="GO65" s="4">
        <v>-0.23944302000000001</v>
      </c>
      <c r="GP65" s="4">
        <v>-0.19446087000000001</v>
      </c>
      <c r="GQ65" s="4">
        <v>-4.6510940000000001E-2</v>
      </c>
    </row>
    <row r="66" spans="30:217" ht="15.75" customHeight="1" x14ac:dyDescent="0.4">
      <c r="AH66" s="1">
        <f>A10*AD68+B10*AE68+C10*AF68+A11*AD69+B11*AE69+C11*AF69+A12*AD70+B12*AE70+C12*AF70+AF72</f>
        <v>0.33046165</v>
      </c>
      <c r="AI66" s="1">
        <f>B10*AD68+C10*AE68+D10*AF68+B11*AD69+C11*AE69+D11*AF69+B12*AD70+C12*AE70+D12*AF70+AF72</f>
        <v>0.33046165</v>
      </c>
      <c r="AJ66" s="1">
        <f>C10*AD68+D10*AE68+E10*AF68+C11*AD69+D11*AE69+E11*AF69+C12*AD70+D12*AE70+E12*AF70+AF72</f>
        <v>0.33046165</v>
      </c>
      <c r="AK66" s="1">
        <f>D10*AD68+E10*AE68+F10*AF68+D11*AD69+E11*AE69+F11*AF69+D12*AD70+E12*AE70+F12*AF70+AF72</f>
        <v>0.33046165</v>
      </c>
      <c r="AL66" s="1">
        <f>E10*AD68+F10*AE68+G10*AF68+E11*AD69+F11*AE69+G11*AF69+E12*AD70+F12*AE70+G12*AF70+AF72</f>
        <v>0.33046165</v>
      </c>
      <c r="AM66" s="1">
        <f>F10*AD68+G10*AE68+H10*AF68+F11*AD69+G11*AE69+H11*AF69+F12*AD70+G12*AE70+H12*AF70+AF72</f>
        <v>0.33046165</v>
      </c>
      <c r="AN66" s="1">
        <f>G10*AD68+H10*AE68+I10*AF68+G11*AD69+H11*AE69+I11*AF69+G12*AD70+H12*AE70+I12*AF70+AF72</f>
        <v>0.33046165</v>
      </c>
      <c r="AO66" s="1">
        <f>H10*AD68+I10*AE68+J10*AF68+H11*AD69+I11*AE69+J11*AF69+H12*AD70+I12*AE70+J12*AF70+AF72</f>
        <v>0.33046165</v>
      </c>
      <c r="AP66" s="1">
        <f>I10*AD68+J10*AE68+K10*AF68+I11*AD69+J11*AE69+K11*AF69+I12*AD70+J12*AE70+K12*AF70+AF72</f>
        <v>0.33046165</v>
      </c>
      <c r="AQ66" s="1">
        <f>J10*AD68+K10*AE68+L10*AF68+J11*AD69+K11*AE69+L11*AF69+J12*AD70+K12*AE70+L12*AF70+AF72</f>
        <v>0.33046165</v>
      </c>
      <c r="AR66" s="1">
        <f>K10*AD68+L10*AE68+M10*AF68+K11*AD69+L11*AE69+M11*AF69+K12*AD70+L12*AE70+M12*AF70+AF72</f>
        <v>0.93807968600000002</v>
      </c>
      <c r="AS66" s="1">
        <f>L10*AD68+M10*AE68+N10*AF68+L11*AD69+M11*AE69+N11*AF69+L12*AD70+M12*AE70+N12*AF70+AF72</f>
        <v>2.8760199720000004</v>
      </c>
      <c r="AT66" s="1">
        <f>M10*AD68+N10*AE68+O10*AF68+M11*AD69+N11*AE69+O11*AF69+M12*AD70+N12*AE70+O12*AF70+AF72</f>
        <v>9.7315583120000007</v>
      </c>
      <c r="AU66" s="1">
        <f>N10*AD68+O10*AE68+P10*AF68+N11*AD69+O11*AE69+P11*AF69+N12*AD70+O12*AE70+P12*AF70+AF72</f>
        <v>28.414083956999999</v>
      </c>
      <c r="AV66" s="1">
        <f>O10*AD68+P10*AE68+Q10*AF68+O11*AD69+P11*AE69+Q11*AF69+O12*AD70+P12*AE70+Q12*AF70+AF72</f>
        <v>59.349776812999998</v>
      </c>
      <c r="AW66" s="1">
        <f>P10*AD68+Q10*AE68+R10*AF68+P11*AD69+Q11*AE69+R11*AF69+P12*AD70+Q12*AE70+R12*AF70+AF72</f>
        <v>61.111128555999997</v>
      </c>
      <c r="AX66" s="1">
        <f>Q10*AD68+R10*AE68+S10*AF68+Q11*AD69+R11*AE69+S11*AF69+Q12*AD70+R12*AE70+S12*AF70+AF72</f>
        <v>32.44229816499999</v>
      </c>
      <c r="AY66" s="1">
        <f>R10*AD68+S10*AE68+T10*AF68+R11*AD69+S11*AE69+T11*AF69+R12*AD70+S12*AE70+T12*AF70+AF72</f>
        <v>11.587435514999999</v>
      </c>
      <c r="AZ66" s="1">
        <f>S10*AD68+T10*AE68+U10*AF68+S11*AD69+T11*AE69+U11*AF69+S12*AD70+T12*AE70+U12*AF70+AF72</f>
        <v>2.0990990900000002</v>
      </c>
      <c r="BA66" s="1">
        <f>T10*AD68+U10*AE68+V10*AF68+T11*AD69+U11*AE69+V11*AF69+T12*AD70+U12*AE70+V12*AF70+AF72</f>
        <v>0.33046165</v>
      </c>
      <c r="BB66" s="1">
        <f>U10*AD68+V10*AE68+W10*AF68+U11*AD69+V11*AE69+W11*AF69+U12*AD70+V12*AE70+W12*AF70+AF72</f>
        <v>0.33046165</v>
      </c>
      <c r="BC66" s="1">
        <f>V10*AD68+W10*AE68+X10*AF68+V11*AD69+W11*AE69+X11*AF69+V12*AD70+W12*AE70+X12*AF70+AF72</f>
        <v>0.33046165</v>
      </c>
      <c r="BD66" s="1">
        <f>W10*AD68+X10*AE68+Y10*AF68+W11*AD69+X11*AE69+Y11*AF69+W12*AD70+X12*AE70+Y12*AF70+AF72</f>
        <v>0.33046165</v>
      </c>
      <c r="BE66" s="1">
        <f>X10*AD68+Y10*AE68+Z10*AF68+X11*AD69+Y11*AE69+Z11*AF69+X12*AD70+Y12*AE70+Z12*AF70+AF72</f>
        <v>0.33046165</v>
      </c>
      <c r="BF66" s="1">
        <f>Y10*AD68+Z10*AE68+AA10*AF68+Y11*AD69+Z11*AE69+AA11*AF69+Y12*AD70+Z12*AE70+AA12*AF70+AF72</f>
        <v>0.33046165</v>
      </c>
      <c r="BG66" s="1">
        <f>Z10*AD68+AA10*AE68+AB10*AF68+Z11*AD69+AA11*AE69+AB11*AF69+Z12*AD70+AA12*AE70+AB12*AF70+AF72</f>
        <v>0.33046165</v>
      </c>
      <c r="BI66" s="1">
        <f t="shared" si="86"/>
        <v>0.33046165</v>
      </c>
      <c r="BJ66" s="1">
        <f t="shared" si="87"/>
        <v>0.33046165</v>
      </c>
      <c r="BK66" s="1">
        <f t="shared" si="88"/>
        <v>0.33046165</v>
      </c>
      <c r="BL66" s="1">
        <f t="shared" si="89"/>
        <v>0.33046165</v>
      </c>
      <c r="BM66" s="1">
        <f t="shared" si="90"/>
        <v>0.33046165</v>
      </c>
      <c r="BN66" s="1">
        <f t="shared" si="91"/>
        <v>0.33046165</v>
      </c>
      <c r="BO66" s="1">
        <f t="shared" si="92"/>
        <v>0.33046165</v>
      </c>
      <c r="BP66" s="1">
        <f t="shared" si="93"/>
        <v>0.33046165</v>
      </c>
      <c r="BQ66" s="1">
        <f t="shared" si="94"/>
        <v>0.33046165</v>
      </c>
      <c r="BR66" s="1">
        <f t="shared" si="95"/>
        <v>0.33046165</v>
      </c>
      <c r="BS66" s="1">
        <f t="shared" si="96"/>
        <v>0.93807968600000002</v>
      </c>
      <c r="BT66" s="1">
        <f t="shared" si="97"/>
        <v>2.8760199720000004</v>
      </c>
      <c r="BU66" s="1">
        <f t="shared" si="98"/>
        <v>9.7315583120000007</v>
      </c>
      <c r="BV66" s="1">
        <f t="shared" si="99"/>
        <v>28.414083956999999</v>
      </c>
      <c r="BW66" s="1">
        <f t="shared" si="100"/>
        <v>59.349776812999998</v>
      </c>
      <c r="BX66" s="1">
        <f t="shared" si="101"/>
        <v>61.111128555999997</v>
      </c>
      <c r="BY66" s="1">
        <f t="shared" si="102"/>
        <v>32.44229816499999</v>
      </c>
      <c r="BZ66" s="1">
        <f t="shared" si="103"/>
        <v>11.587435514999999</v>
      </c>
      <c r="CA66" s="1">
        <f t="shared" si="104"/>
        <v>2.0990990900000002</v>
      </c>
      <c r="CB66" s="1">
        <f t="shared" si="105"/>
        <v>0.33046165</v>
      </c>
      <c r="CC66" s="1">
        <f t="shared" si="106"/>
        <v>0.33046165</v>
      </c>
      <c r="CD66" s="1">
        <f t="shared" si="107"/>
        <v>0.33046165</v>
      </c>
      <c r="CE66" s="1">
        <f t="shared" si="108"/>
        <v>0.33046165</v>
      </c>
      <c r="CF66" s="1">
        <f t="shared" si="109"/>
        <v>0.33046165</v>
      </c>
      <c r="CG66" s="1">
        <f t="shared" si="110"/>
        <v>0.33046165</v>
      </c>
      <c r="CH66" s="1">
        <f t="shared" si="111"/>
        <v>0.33046165</v>
      </c>
      <c r="CJ66" s="1">
        <f>MAX(BI75:BJ76)</f>
        <v>0.33046165</v>
      </c>
      <c r="CK66" s="1">
        <f>MAX(BK75:BL76)</f>
        <v>0.33046165</v>
      </c>
      <c r="CL66" s="1">
        <f>MAX(BM75:BN76)</f>
        <v>32.196572558</v>
      </c>
      <c r="CM66" s="1">
        <f>MAX(BO75:BP76)</f>
        <v>32.492606586999997</v>
      </c>
      <c r="CN66" s="1">
        <f>MAX(BQ75:BR76)</f>
        <v>15.582419520000002</v>
      </c>
      <c r="CO66" s="1">
        <f>MAX(BS75:BT76)</f>
        <v>1.4347656639999999</v>
      </c>
      <c r="CP66" s="1">
        <f>MAX(BU75:BV76)</f>
        <v>25.347023884000002</v>
      </c>
      <c r="CQ66" s="1">
        <f>MAX(BW75:BX76)</f>
        <v>53.81992708100001</v>
      </c>
      <c r="CR66" s="1">
        <f>MAX(BY75:BZ76)</f>
        <v>26.365788648999999</v>
      </c>
      <c r="CS66" s="1">
        <f>MAX(CA75:CB76)</f>
        <v>0.33046165</v>
      </c>
      <c r="CT66" s="1">
        <f>MAX(CC75:CD76)</f>
        <v>0.33046165</v>
      </c>
      <c r="CU66" s="1">
        <f>MAX(CE75:CF76)</f>
        <v>0.33046165</v>
      </c>
      <c r="CV66" s="1">
        <f>MAX(CG75:CH76)</f>
        <v>0.33046165</v>
      </c>
      <c r="CX66" s="4">
        <v>-0.47987443000000002</v>
      </c>
      <c r="CY66" s="4">
        <v>-0.41020630000000002</v>
      </c>
      <c r="CZ66" s="4">
        <v>-0.29279977000000001</v>
      </c>
      <c r="DB66" s="1">
        <f>CJ10*CX57+CK10*CY57+CL10*CZ57+CJ11*CX58+CK11*CY58+CL11*CZ58+CJ12*CX59+CK12*CY59+CL12*CZ59+CJ38*CX61+CK38*CY61+CL38*CZ61+CJ39*CX62+CK39*CY62+CL39*CZ62+CJ40*CX63+CK40*CY63+CL40*CZ63+CJ66*CX65+CK66*CY65+CL66*CZ65+CJ67*CX66+CK67*CY66+CL67*CZ66+CJ68*CX67+CK68*CY67+CL68*CZ67+CJ94*CX69+CK94*CY69+CL94*CZ69+CJ95*CX70+CK95*CY70+CL95*CZ70+CJ96*CX71+CK96*CY71+CL96*CZ71+CZ73</f>
        <v>4.3769610696335643</v>
      </c>
      <c r="DC66" s="1">
        <f>CK10*CX57+CL10*CY57+CM10*CZ57+CK11*CX58+CL11*CY58+CM11*CZ58+CK12*CX59+CL12*CY59+CM12*CZ59+CK38*CX61+CL38*CY61+CM38*CZ61+CK39*CX62+CL39*CY62+CM39*CZ62+CK40*CX63+CL40*CY63+CM40*CZ63+CK66*CX65+CL66*CY65+CM66*CZ65+CK67*CX66+CL67*CY66+CM67*CZ66+CK68*CX67+CL68*CY67+CM68*CZ67+CK94*CX69+CL94*CY69+CM94*CZ69+CK95*CX70+CL95*CY70+CM95*CZ70+CK96*CX71+CL96*CY71+CM96*CZ71+CZ73</f>
        <v>1.339169850484373</v>
      </c>
      <c r="DD66" s="1">
        <f>CL10*CX57+CM10*CY57+CN10*CZ57+CL11*CX58+CM11*CY58+CN11*CZ58+CL12*CX59+CM12*CY59+CN12*CZ59+CL38*CX61+CM38*CY61+CN38*CZ61+CL39*CX62+CM39*CY62+CN39*CZ62+CL40*CX63+CM40*CY63+CN40*CZ63+CL66*CX65+CM66*CY65+CN66*CZ65+CL67*CX66+CM67*CY66+CN67*CZ66+CL68*CX67+CM68*CY67+CN68*CZ67+CL94*CX69+CM94*CY69+CN94*CZ69+CL95*CX70+CM95*CY70+CN95*CZ70+CL96*CX71+CM96*CY71+CN96*CZ71+CZ73</f>
        <v>-28.052846316796018</v>
      </c>
      <c r="DE66" s="1">
        <f>CM10*CX57+CN10*CY57+CO10*CZ57+CM11*CX58+CN11*CY58+CO11*CZ58+CM12*CX59+CN12*CY59+CO12*CZ59+CM38*CX61+CN38*CY61+CO38*CZ61+CM39*CX62+CN39*CY62+CO39*CZ62+CM40*CX63+CN40*CY63+CO40*CZ63+CM66*CX65+CN66*CY65+CO66*CZ65+CM67*CX66+CN67*CY66+CO67*CZ66+CM68*CX67+CN68*CY67+CO68*CZ67+CM94*CX69+CN94*CY69+CO94*CZ69+CM95*CX70+CN95*CY70+CO95*CZ70+CM96*CX71+CN96*CY71+CO96*CZ71+CZ73</f>
        <v>-56.900503502183298</v>
      </c>
      <c r="DF66" s="1">
        <f>CN10*CX57+CO10*CY57+CP10*CZ57+CN11*CX58+CO11*CY58+CP11*CZ58+CN12*CX59+CO12*CY59+CP12*CZ59+CN38*CX61+CO38*CY61+CP38*CZ61+CN39*CX62+CO39*CY62+CP39*CZ62+CN40*CX63+CO40*CY63+CP40*CZ63+CN66*CX65+CO66*CY65+CP66*CZ65+CN67*CX66+CO67*CY66+CP67*CZ66+CN68*CX67+CO68*CY67+CP68*CZ67+CN94*CX69+CO94*CY69+CP94*CZ69+CN95*CX70+CO95*CY70+CP95*CZ70+CN96*CX71+CO96*CY71+CP96*CZ71+CZ73</f>
        <v>-72.743682270285049</v>
      </c>
      <c r="DG66" s="1">
        <f>CO10*CX57+CP10*CY57+CQ10*CZ57+CO11*CX58+CP11*CY58+CQ11*CZ58+CO12*CX59+CP12*CY59+CQ12*CZ59+CO38*CX61+CP38*CY61+CQ38*CZ61+CO39*CX62+CP39*CY62+CQ39*CZ62+CO40*CX63+CP40*CY63+CQ40*CZ63+CO66*CX65+CP66*CY65+CQ66*CZ65+CO67*CX66+CP67*CY66+CQ67*CZ66+CO68*CX67+CP68*CY67+CQ68*CZ67+CO94*CX69+CP94*CY69+CQ94*CZ69+CO95*CX70+CP95*CY70+CQ95*CZ70+CO96*CX71+CP96*CY71+CQ96*CZ71+CZ73</f>
        <v>-52.800177497527052</v>
      </c>
      <c r="DH66" s="1">
        <f>CP10*CX57+CQ10*CY57+CR10*CZ57+CP11*CX58+CQ11*CY58+CR11*CZ58+CP12*CX59+CQ12*CY59+CR12*CZ59+CP38*CX61+CQ38*CY61+CR38*CZ61+CP39*CX62+CQ39*CY62+CR39*CZ62+CP40*CX63+CQ40*CY63+CR40*CZ63+CP66*CX65+CQ66*CY65+CR66*CZ65+CP67*CX66+CQ67*CY66+CR67*CZ66+CP68*CX67+CQ68*CY67+CR68*CZ67+CP94*CX69+CQ94*CY69+CR94*CZ69+CP95*CX70+CQ95*CY70+CR95*CZ70+CP96*CX71+CQ96*CY71+CR96*CZ71+CZ73</f>
        <v>-36.889457576073426</v>
      </c>
      <c r="DI66" s="1">
        <f>CQ10*CX57+CR10*CY57+CS10*CZ57+CQ11*CX58+CR11*CY58+CS11*CZ58+CQ12*CX59+CR12*CY59+CS12*CZ59+CQ38*CX61+CR38*CY61+CS38*CZ61+CQ39*CX62+CR39*CY62+CS39*CZ62+CQ40*CX63+CR40*CY63+CS40*CZ63+CQ66*CX65+CR66*CY65+CS66*CZ65+CQ67*CX66+CR67*CY66+CS67*CZ66+CQ68*CX67+CR68*CY67+CS68*CZ67+CQ94*CX69+CR94*CY69+CS94*CZ69+CQ95*CX70+CR95*CY70+CS95*CZ70+CQ96*CX71+CR96*CY71+CS96*CZ71+CZ73</f>
        <v>-18.834638427874996</v>
      </c>
      <c r="DJ66" s="1">
        <f>CR10*CX57+CS10*CY57+CT10*CZ57+CR11*CX58+CS11*CY58+CT11*CZ58+CR12*CX59+CS12*CY59+CT12*CZ59+CR38*CX61+CS38*CY61+CT38*CZ61+CR39*CX62+CS39*CY62+CT39*CZ62+CR40*CX63+CS40*CY63+CT40*CZ63+CR66*CX65+CS66*CY65+CT66*CZ65+CR67*CX66+CS67*CY66+CT67*CZ66+CR68*CX67+CS68*CY67+CT68*CZ67+CR94*CX69+CS94*CY69+CT94*CZ69+CR95*CX70+CS95*CY70+CT95*CZ70+CR96*CX71+CS96*CY71+CT96*CZ71+CZ73</f>
        <v>-2.269473967394068</v>
      </c>
      <c r="DK66" s="1">
        <f>CS10*CX57+CT10*CY57+CU10*CZ57+CS11*CX58+CT11*CY58+CU11*CZ58+CS12*CX59+CT12*CY59+CU12*CZ59+CS38*CX61+CT38*CY61+CU38*CZ61+CS39*CX62+CT39*CY62+CU39*CZ62+CS40*CX63+CT40*CY63+CU40*CZ63+CS66*CX65+CT66*CY65+CU66*CZ65+CS67*CX66+CT67*CY66+CU67*CZ66+CS68*CX67+CT68*CY67+CU68*CZ67+CS94*CX69+CT94*CY69+CU94*CZ69+CS95*CX70+CT95*CY70+CU95*CZ70+CS96*CX71+CT96*CY71+CU96*CZ71+CZ73</f>
        <v>-8.2075020418948749E-2</v>
      </c>
      <c r="DL66" s="1">
        <f>CT10*CX57+CU10*CY57+CV10*CZ57+CT11*CX58+CU11*CY58+CV11*CZ58+CT12*CX59+CU12*CY59+CV12*CZ59+CT38*CX61+CU38*CY61+CV38*CZ61+CT39*CX62+CU39*CY62+CV39*CZ62+CT40*CX63+CU40*CY63+CV40*CZ63+CT66*CX65+CU66*CY65+CV66*CZ65+CT67*CX66+CU67*CY66+CV67*CZ66+CT68*CX67+CU68*CY67+CV68*CZ67+CT94*CX69+CU94*CY69+CV94*CZ69+CT95*CX70+CU95*CY70+CV95*CZ70+CT96*CX71+CU96*CY71+CV96*CZ71+CZ73</f>
        <v>-8.2075020418948749E-2</v>
      </c>
      <c r="DN66" s="1">
        <f t="shared" si="112"/>
        <v>4.3769610696335643</v>
      </c>
      <c r="DO66" s="1">
        <f t="shared" si="78"/>
        <v>1.339169850484373</v>
      </c>
      <c r="DP66" s="1">
        <f t="shared" si="79"/>
        <v>0</v>
      </c>
      <c r="DQ66" s="1">
        <f t="shared" si="80"/>
        <v>0</v>
      </c>
      <c r="DR66" s="1">
        <f t="shared" si="81"/>
        <v>0</v>
      </c>
      <c r="DS66" s="1">
        <f t="shared" si="82"/>
        <v>0</v>
      </c>
      <c r="DT66" s="1">
        <f t="shared" si="83"/>
        <v>0</v>
      </c>
      <c r="DU66" s="1">
        <f t="shared" si="84"/>
        <v>0</v>
      </c>
      <c r="DV66" s="1">
        <f t="shared" si="113"/>
        <v>0</v>
      </c>
      <c r="DW66" s="1">
        <f t="shared" si="114"/>
        <v>0</v>
      </c>
      <c r="DX66" s="1">
        <f t="shared" si="85"/>
        <v>0</v>
      </c>
      <c r="EF66" s="4">
        <v>-0.16180908999999999</v>
      </c>
      <c r="EG66" s="4">
        <v>-3.2847966999999999E-2</v>
      </c>
      <c r="EH66" s="4">
        <v>5.0249404999999997E-2</v>
      </c>
      <c r="EI66" s="4">
        <v>0.12797332</v>
      </c>
      <c r="EJ66" s="4">
        <v>-4.1560590000000001E-2</v>
      </c>
      <c r="EK66" s="4">
        <v>-0.17124972999999999</v>
      </c>
      <c r="EL66" s="4">
        <v>0.15634245999999999</v>
      </c>
      <c r="EM66" s="4">
        <v>0.13211961</v>
      </c>
      <c r="EN66" s="4">
        <v>-4.1584950000000002E-2</v>
      </c>
      <c r="EO66" s="4">
        <v>-7.7375033999999999E-3</v>
      </c>
      <c r="EP66" s="4">
        <v>-8.2508250000000005E-2</v>
      </c>
      <c r="EQ66" s="4">
        <v>6.2002839999999997E-2</v>
      </c>
      <c r="ER66" s="4">
        <v>4.5563010000000001E-2</v>
      </c>
      <c r="ES66" s="4">
        <v>2.1984707999999999E-2</v>
      </c>
      <c r="ET66" s="4">
        <v>8.5068900000000003E-2</v>
      </c>
      <c r="EU66" s="4">
        <v>2.2370476E-2</v>
      </c>
      <c r="EV66" s="4">
        <v>0.11230219</v>
      </c>
      <c r="EW66" s="4">
        <v>-2.6235761E-2</v>
      </c>
      <c r="EX66" s="4">
        <v>1.1526404000000001E-2</v>
      </c>
      <c r="EY66" s="4">
        <v>-0.19577236000000001</v>
      </c>
      <c r="EZ66" s="4">
        <v>3.1511894999999998E-2</v>
      </c>
      <c r="FA66" s="4">
        <v>-6.3473730000000006E-2</v>
      </c>
      <c r="FB66" s="4">
        <v>3.0705420999999999E-3</v>
      </c>
      <c r="FC66" s="4">
        <v>7.1533373999999997E-2</v>
      </c>
      <c r="FD66" s="4">
        <v>5.4487895000000001E-2</v>
      </c>
      <c r="FE66" s="4">
        <v>-3.5585955000000002E-2</v>
      </c>
      <c r="FF66" s="4">
        <v>-0.10200441</v>
      </c>
      <c r="FG66" s="4">
        <v>0.15034764</v>
      </c>
      <c r="FH66" s="4">
        <v>0.13388190999999999</v>
      </c>
      <c r="FI66" s="4">
        <v>7.1705309999999994E-2</v>
      </c>
      <c r="FJ66" s="4">
        <v>-4.0176353999999997E-2</v>
      </c>
      <c r="FK66" s="4">
        <v>0.17743055999999999</v>
      </c>
      <c r="FL66" s="4">
        <v>1.4598542000000001E-2</v>
      </c>
      <c r="FM66" s="4">
        <v>-0.15043181</v>
      </c>
      <c r="FN66" s="4">
        <v>8.1762559999999998E-2</v>
      </c>
      <c r="FO66" s="4">
        <v>-9.6189759999999999E-2</v>
      </c>
      <c r="FP66" s="4">
        <v>-8.3923499999999998E-2</v>
      </c>
      <c r="FQ66" s="4">
        <v>-1.9752840000000001E-2</v>
      </c>
      <c r="FR66" s="4">
        <v>0.10959057</v>
      </c>
      <c r="FS66" s="4">
        <v>2.5750317000000002E-2</v>
      </c>
      <c r="FT66" s="4">
        <v>2.9162954999999999E-3</v>
      </c>
      <c r="FU66" s="4">
        <v>6.2599130000000003E-2</v>
      </c>
      <c r="FV66" s="4">
        <v>0.22977227</v>
      </c>
      <c r="FW66" s="4">
        <v>0.18778785000000001</v>
      </c>
      <c r="FX66" s="4">
        <v>0.22138608000000001</v>
      </c>
      <c r="FY66" s="4">
        <v>-0.1286062</v>
      </c>
      <c r="FZ66" s="4">
        <v>-0.19022116</v>
      </c>
      <c r="GA66" s="4">
        <v>0.13355179</v>
      </c>
      <c r="GB66" s="4">
        <v>-0.16400342000000001</v>
      </c>
      <c r="GC66" s="4">
        <v>-0.18048032999999999</v>
      </c>
      <c r="GD66" s="4">
        <v>9.1167300000000007E-2</v>
      </c>
      <c r="GE66" s="4">
        <v>2.4604993000000002E-3</v>
      </c>
      <c r="GF66" s="4">
        <v>-0.10158412999999999</v>
      </c>
      <c r="GG66" s="4">
        <v>2.4499132999999999E-2</v>
      </c>
      <c r="GH66" s="4">
        <v>-0.13513520000000001</v>
      </c>
      <c r="GI66" s="4">
        <v>-7.974699E-3</v>
      </c>
      <c r="GJ66" s="4">
        <v>-9.2357610000000007E-2</v>
      </c>
      <c r="GK66" s="4">
        <v>-5.7163092999999998E-2</v>
      </c>
      <c r="GL66" s="4">
        <v>-2.3283858000000001E-2</v>
      </c>
      <c r="GM66" s="4">
        <v>-0.12761928</v>
      </c>
      <c r="GN66" s="4">
        <v>-6.5226725999999999E-2</v>
      </c>
      <c r="GO66" s="4">
        <v>6.6142859999999998E-2</v>
      </c>
      <c r="GP66" s="4">
        <v>3.652217E-2</v>
      </c>
      <c r="GQ66" s="4">
        <v>-2.6088824E-2</v>
      </c>
      <c r="GZ66" s="4">
        <v>0.44806367000000002</v>
      </c>
      <c r="HA66" s="4">
        <v>-0.79537106000000002</v>
      </c>
      <c r="HB66" s="4">
        <v>0.76293239999999996</v>
      </c>
      <c r="HC66" s="4">
        <v>-0.54116149999999996</v>
      </c>
      <c r="HD66" s="4">
        <v>-0.25994604999999998</v>
      </c>
      <c r="HE66" s="4">
        <v>0.37929079999999998</v>
      </c>
      <c r="HF66" s="4">
        <v>-0.64689370000000002</v>
      </c>
      <c r="HG66" s="4">
        <v>-1.2062222</v>
      </c>
      <c r="HH66" s="4">
        <v>1.5953098999999999</v>
      </c>
      <c r="HI66" s="4">
        <v>-0.72616214000000001</v>
      </c>
    </row>
    <row r="67" spans="30:217" ht="15.75" customHeight="1" x14ac:dyDescent="0.4">
      <c r="AH67" s="1">
        <f>A11*AD68+B11*AE68+C11*AF68+A12*AD69+B12*AE69+C12*AF69+A13*AD70+B13*AE70+C13*AF70+AF72</f>
        <v>0.33046165</v>
      </c>
      <c r="AI67" s="1">
        <f>B11*AD68+C11*AE68+D11*AF68+B12*AD69+C12*AE69+D12*AF69+B13*AD70+C13*AE70+D13*AF70+AF72</f>
        <v>0.33046165</v>
      </c>
      <c r="AJ67" s="1">
        <f>C11*AD68+D11*AE68+E11*AF68+C12*AD69+D12*AE69+E12*AF69+C13*AD70+D13*AE70+E13*AF70+AF72</f>
        <v>0.33046165</v>
      </c>
      <c r="AK67" s="1">
        <f>D11*AD68+E11*AE68+F11*AF68+D12*AD69+E12*AE69+F12*AF69+D13*AD70+E13*AE70+F13*AF70+AF72</f>
        <v>0.33046165</v>
      </c>
      <c r="AL67" s="1">
        <f>E11*AD68+F11*AE68+G11*AF68+E12*AD69+F12*AE69+G12*AF69+E13*AD70+F13*AE70+G13*AF70+AF72</f>
        <v>0.33046165</v>
      </c>
      <c r="AM67" s="1">
        <f>F11*AD68+G11*AE68+H11*AF68+F12*AD69+G12*AE69+H12*AF69+F13*AD70+G13*AE70+H13*AF70+AF72</f>
        <v>0.33046165</v>
      </c>
      <c r="AN67" s="1">
        <f>G11*AD68+H11*AE68+I11*AF68+G12*AD69+H12*AE69+I12*AF69+G13*AD70+H13*AE70+I13*AF70+AF72</f>
        <v>0.33046165</v>
      </c>
      <c r="AO67" s="1">
        <f>H11*AD68+I11*AE68+J11*AF68+H12*AD69+I12*AE69+J12*AF69+H13*AD70+I13*AE70+J13*AF70+AF72</f>
        <v>0.33046165</v>
      </c>
      <c r="AP67" s="1">
        <f>I11*AD68+J11*AE68+K11*AF68+I12*AD69+J12*AE69+K12*AF69+I13*AD70+J13*AE70+K13*AF70+AF72</f>
        <v>0.33046165</v>
      </c>
      <c r="AQ67" s="1">
        <f>J11*AD68+K11*AE68+L11*AF68+J12*AD69+K12*AE69+L12*AF69+J13*AD70+K13*AE70+L13*AF70+AF72</f>
        <v>1.31960729</v>
      </c>
      <c r="AR67" s="1">
        <f>K11*AD68+L11*AE68+M11*AF68+K12*AD69+L12*AE69+M12*AF69+K13*AD70+L13*AE70+M13*AF70+AF72</f>
        <v>7.6031096159999993</v>
      </c>
      <c r="AS67" s="1">
        <f>L11*AD68+M11*AE68+N11*AF68+L12*AD69+M12*AE69+N12*AF69+L13*AD70+M13*AE70+N13*AF70+AF72</f>
        <v>23.144699925000001</v>
      </c>
      <c r="AT67" s="1">
        <f>M11*AD68+N11*AE68+O11*AF68+M12*AD69+N12*AE69+O12*AF69+M13*AD70+N13*AE70+O13*AF70+AF72</f>
        <v>47.765467231999999</v>
      </c>
      <c r="AU67" s="1">
        <f>N11*AD68+O11*AE68+P11*AF68+N12*AD69+O12*AE69+P12*AF69+N13*AD70+O13*AE70+P13*AF70+AF72</f>
        <v>62.523151565999996</v>
      </c>
      <c r="AV67" s="1">
        <f>O11*AD68+P11*AE68+Q11*AF68+O12*AD69+P12*AE69+Q12*AF69+O13*AD70+P13*AE70+Q13*AF70+AF72</f>
        <v>58.835605422999997</v>
      </c>
      <c r="AW67" s="1">
        <f>P11*AD68+Q11*AE68+R11*AF68+P12*AD69+Q12*AE69+R12*AF69+P13*AD70+Q13*AE70+R13*AF70+AF72</f>
        <v>28.863419593</v>
      </c>
      <c r="AX67" s="1">
        <f>Q11*AD68+R11*AE68+S11*AF68+Q12*AD69+R12*AE69+S12*AF69+Q13*AD70+R13*AE70+S13*AF70+AF72</f>
        <v>12.936491123</v>
      </c>
      <c r="AY67" s="1">
        <f>R11*AD68+S11*AE68+T11*AF68+R12*AD69+S12*AE69+T12*AF69+R13*AD70+S13*AE70+T13*AF70+AF72</f>
        <v>3.5985960500000003</v>
      </c>
      <c r="AZ67" s="1">
        <f>S11*AD68+T11*AE68+U11*AF68+S12*AD69+T12*AE69+U12*AF69+S13*AD70+T13*AE70+U13*AF70+AF72</f>
        <v>0.33046165</v>
      </c>
      <c r="BA67" s="1">
        <f>T11*AD68+U11*AE68+V11*AF68+T12*AD69+U12*AE69+V12*AF69+T13*AD70+U13*AE70+V13*AF70+AF72</f>
        <v>0.33046165</v>
      </c>
      <c r="BB67" s="1">
        <f>U11*AD68+V11*AE68+W11*AF68+U12*AD69+V12*AE69+W12*AF69+U13*AD70+V13*AE70+W13*AF70+AF72</f>
        <v>0.33046165</v>
      </c>
      <c r="BC67" s="1">
        <f>V11*AD68+W11*AE68+X11*AF68+V12*AD69+W12*AE69+X12*AF69+V13*AD70+W13*AE70+X13*AF70+AF72</f>
        <v>0.33046165</v>
      </c>
      <c r="BD67" s="1">
        <f>W11*AD68+X11*AE68+Y11*AF68+W12*AD69+X12*AE69+Y12*AF69+W13*AD70+X13*AE70+Y13*AF70+AF72</f>
        <v>0.33046165</v>
      </c>
      <c r="BE67" s="1">
        <f>X11*AD68+Y11*AE68+Z11*AF68+X12*AD69+Y12*AE69+Z12*AF69+X13*AD70+Y13*AE70+Z13*AF70+AF72</f>
        <v>0.33046165</v>
      </c>
      <c r="BF67" s="1">
        <f>Y11*AD68+Z11*AE68+AA11*AF68+Y12*AD69+Z12*AE69+AA12*AF69+Y13*AD70+Z13*AE70+AA13*AF70+AF72</f>
        <v>0.33046165</v>
      </c>
      <c r="BG67" s="1">
        <f>Z11*AD68+AA11*AE68+AB11*AF68+Z12*AD69+AA12*AE69+AB12*AF69+Z13*AD70+AA13*AE70+AB13*AF70+AF72</f>
        <v>0.33046165</v>
      </c>
      <c r="BI67" s="1">
        <f t="shared" si="86"/>
        <v>0.33046165</v>
      </c>
      <c r="BJ67" s="1">
        <f t="shared" si="87"/>
        <v>0.33046165</v>
      </c>
      <c r="BK67" s="1">
        <f t="shared" si="88"/>
        <v>0.33046165</v>
      </c>
      <c r="BL67" s="1">
        <f t="shared" si="89"/>
        <v>0.33046165</v>
      </c>
      <c r="BM67" s="1">
        <f t="shared" si="90"/>
        <v>0.33046165</v>
      </c>
      <c r="BN67" s="1">
        <f t="shared" si="91"/>
        <v>0.33046165</v>
      </c>
      <c r="BO67" s="1">
        <f t="shared" si="92"/>
        <v>0.33046165</v>
      </c>
      <c r="BP67" s="1">
        <f t="shared" si="93"/>
        <v>0.33046165</v>
      </c>
      <c r="BQ67" s="1">
        <f t="shared" si="94"/>
        <v>0.33046165</v>
      </c>
      <c r="BR67" s="1">
        <f t="shared" si="95"/>
        <v>1.31960729</v>
      </c>
      <c r="BS67" s="1">
        <f t="shared" si="96"/>
        <v>7.6031096159999993</v>
      </c>
      <c r="BT67" s="1">
        <f t="shared" si="97"/>
        <v>23.144699925000001</v>
      </c>
      <c r="BU67" s="1">
        <f t="shared" si="98"/>
        <v>47.765467231999999</v>
      </c>
      <c r="BV67" s="1">
        <f t="shared" si="99"/>
        <v>62.523151565999996</v>
      </c>
      <c r="BW67" s="1">
        <f t="shared" si="100"/>
        <v>58.835605422999997</v>
      </c>
      <c r="BX67" s="1">
        <f t="shared" si="101"/>
        <v>28.863419593</v>
      </c>
      <c r="BY67" s="1">
        <f t="shared" si="102"/>
        <v>12.936491123</v>
      </c>
      <c r="BZ67" s="1">
        <f t="shared" si="103"/>
        <v>3.5985960500000003</v>
      </c>
      <c r="CA67" s="1">
        <f t="shared" si="104"/>
        <v>0.33046165</v>
      </c>
      <c r="CB67" s="1">
        <f t="shared" si="105"/>
        <v>0.33046165</v>
      </c>
      <c r="CC67" s="1">
        <f t="shared" si="106"/>
        <v>0.33046165</v>
      </c>
      <c r="CD67" s="1">
        <f t="shared" si="107"/>
        <v>0.33046165</v>
      </c>
      <c r="CE67" s="1">
        <f t="shared" si="108"/>
        <v>0.33046165</v>
      </c>
      <c r="CF67" s="1">
        <f t="shared" si="109"/>
        <v>0.33046165</v>
      </c>
      <c r="CG67" s="1">
        <f t="shared" si="110"/>
        <v>0.33046165</v>
      </c>
      <c r="CH67" s="1">
        <f t="shared" si="111"/>
        <v>0.33046165</v>
      </c>
      <c r="CJ67" s="1">
        <f>MAX(BI77:BJ78)</f>
        <v>0.33046165</v>
      </c>
      <c r="CK67" s="1">
        <f>MAX(BK77:BL78)</f>
        <v>0.33046165</v>
      </c>
      <c r="CL67" s="1">
        <f>MAX(BM77:BN78)</f>
        <v>25.673727725999999</v>
      </c>
      <c r="CM67" s="1">
        <f>MAX(BO77:BP78)</f>
        <v>51.375577255000003</v>
      </c>
      <c r="CN67" s="1">
        <f>MAX(BQ77:BR78)</f>
        <v>53.610262736000003</v>
      </c>
      <c r="CO67" s="1">
        <f>MAX(BS77:BT78)</f>
        <v>50.350065242999996</v>
      </c>
      <c r="CP67" s="1">
        <f>MAX(BU77:BV78)</f>
        <v>63.054356315999996</v>
      </c>
      <c r="CQ67" s="1">
        <f>MAX(BW77:BX78)</f>
        <v>59.219869756999998</v>
      </c>
      <c r="CR67" s="1">
        <f>MAX(BY77:BZ78)</f>
        <v>10.151198788</v>
      </c>
      <c r="CS67" s="1">
        <f>MAX(CA77:CB78)</f>
        <v>0.33046165</v>
      </c>
      <c r="CT67" s="1">
        <f>MAX(CC77:CD78)</f>
        <v>0.33046165</v>
      </c>
      <c r="CU67" s="1">
        <f>MAX(CE77:CF78)</f>
        <v>0.33046165</v>
      </c>
      <c r="CV67" s="1">
        <f>MAX(CG77:CH78)</f>
        <v>0.33046165</v>
      </c>
      <c r="CX67" s="4">
        <v>0.16013108000000001</v>
      </c>
      <c r="CY67" s="4">
        <v>-8.8606000000000004E-2</v>
      </c>
      <c r="CZ67" s="4">
        <v>-0.19059992000000001</v>
      </c>
      <c r="DB67" s="1">
        <f>CJ11*CX57+CK11*CY57+CL11*CZ57+CJ12*CX58+CK12*CY58+CL12*CZ58+CJ13*CX59+CK13*CY59+CL13*CZ59+CJ39*CX61+CK39*CY61+CL39*CZ61+CJ40*CX62+CK40*CY62+CL40*CZ62+CJ41*CX63+CK41*CY63+CL41*CZ63+CJ67*CX65+CK67*CY65+CL67*CZ65+CJ68*CX66+CK68*CY66+CL68*CZ66+CJ69*CX67+CK69*CY67+CL69*CZ67+CJ95*CX69+CK95*CY69+CL95*CZ69+CJ96*CX70+CK96*CY70+CL96*CZ70+CJ97*CX71+CK97*CY71+CL97*CZ71+CZ73</f>
        <v>7.6124955714387674</v>
      </c>
      <c r="DC67" s="1">
        <f>CK11*CX57+CL11*CY57+CM11*CZ57+CK12*CX58+CL12*CY58+CM12*CZ58+CK13*CX59+CL13*CY59+CM13*CZ59+CK39*CX61+CL39*CY61+CM39*CZ61+CK40*CX62+CL40*CY62+CM40*CZ62+CK41*CX63+CL41*CY63+CM41*CZ63+CK67*CX65+CL67*CY65+CM67*CZ65+CK68*CX66+CL68*CY66+CM68*CZ66+CK69*CX67+CL69*CY67+CM69*CZ67+CK95*CX69+CL95*CY69+CM95*CZ69+CK96*CX70+CL96*CY70+CM96*CZ70+CK97*CX71+CL97*CY71+CM97*CZ71+CZ73</f>
        <v>9.9138187151743544</v>
      </c>
      <c r="DD67" s="1">
        <f>CL11*CX57+CM11*CY57+CN11*CZ57+CL12*CX58+CM12*CY58+CN12*CZ58+CL13*CX59+CM13*CY59+CN13*CZ59+CL39*CX61+CM39*CY61+CN39*CZ61+CL40*CX62+CM40*CY62+CN40*CZ62+CL41*CX63+CM41*CY63+CN41*CZ63+CL67*CX65+CM67*CY65+CN67*CZ65+CL68*CX66+CM68*CY66+CN68*CZ66+CL69*CX67+CM69*CY67+CN69*CZ67+CL95*CX69+CM95*CY69+CN95*CZ69+CL96*CX70+CM96*CY70+CN96*CZ70+CL97*CX71+CM97*CY71+CN97*CZ71+CZ73</f>
        <v>9.3969707816198049</v>
      </c>
      <c r="DE67" s="1">
        <f>CM11*CX57+CN11*CY57+CO11*CZ57+CM12*CX58+CN12*CY58+CO12*CZ58+CM13*CX59+CN13*CY59+CO13*CZ59+CM39*CX61+CN39*CY61+CO39*CZ61+CM40*CX62+CN40*CY62+CO40*CZ62+CM41*CX63+CN41*CY63+CO41*CZ63+CM67*CX65+CN67*CY65+CO67*CZ65+CM68*CX66+CN68*CY66+CO68*CZ66+CM69*CX67+CN69*CY67+CO69*CZ67+CM95*CX69+CN95*CY69+CO95*CZ69+CM96*CX70+CN96*CY70+CO96*CZ70+CM97*CX71+CN97*CY71+CO97*CZ71+CZ73</f>
        <v>18.504615842348695</v>
      </c>
      <c r="DF67" s="1">
        <f>CN11*CX57+CO11*CY57+CP11*CZ57+CN12*CX58+CO12*CY58+CP12*CZ58+CN13*CX59+CO13*CY59+CP13*CZ59+CN39*CX61+CO39*CY61+CP39*CZ61+CN40*CX62+CO40*CY62+CP40*CZ62+CN41*CX63+CO41*CY63+CP41*CZ63+CN67*CX65+CO67*CY65+CP67*CZ65+CN68*CX66+CO68*CY66+CP68*CZ66+CN69*CX67+CO69*CY67+CP69*CZ67+CN95*CX69+CO95*CY69+CP95*CZ69+CN96*CX70+CO96*CY70+CP96*CZ70+CN97*CX71+CO97*CY71+CP97*CZ71+CZ73</f>
        <v>16.171637568617584</v>
      </c>
      <c r="DG67" s="1">
        <f>CO11*CX57+CP11*CY57+CQ11*CZ57+CO12*CX58+CP12*CY58+CQ12*CZ58+CO13*CX59+CP13*CY59+CQ13*CZ59+CO39*CX61+CP39*CY61+CQ39*CZ61+CO40*CX62+CP40*CY62+CQ40*CZ62+CO41*CX63+CP41*CY63+CQ41*CZ63+CO67*CX65+CP67*CY65+CQ67*CZ65+CO68*CX66+CP68*CY66+CQ68*CZ66+CO69*CX67+CP69*CY67+CQ69*CZ67+CO95*CX69+CP95*CY69+CQ95*CZ69+CO96*CX70+CP96*CY70+CQ96*CZ70+CO97*CX71+CP97*CY71+CQ97*CZ71+CZ73</f>
        <v>18.026429426000867</v>
      </c>
      <c r="DH67" s="1">
        <f>CP11*CX57+CQ11*CY57+CR11*CZ57+CP12*CX58+CQ12*CY58+CR12*CZ58+CP13*CX59+CQ13*CY59+CR13*CZ59+CP39*CX61+CQ39*CY61+CR39*CZ61+CP40*CX62+CQ40*CY62+CR40*CZ62+CP41*CX63+CQ41*CY63+CR41*CZ63+CP67*CX65+CQ67*CY65+CR67*CZ65+CP68*CX66+CQ68*CY66+CR68*CZ66+CP69*CX67+CQ69*CY67+CR69*CZ67+CP95*CX69+CQ95*CY69+CR95*CZ69+CP96*CX70+CQ96*CY70+CR96*CZ70+CP97*CX71+CQ97*CY71+CR97*CZ71+CZ73</f>
        <v>-1.3984131810097917</v>
      </c>
      <c r="DI67" s="1">
        <f>CQ11*CX57+CR11*CY57+CS11*CZ57+CQ12*CX58+CR12*CY58+CS12*CZ58+CQ13*CX59+CR13*CY59+CS13*CZ59+CQ39*CX61+CR39*CY61+CS39*CZ61+CQ40*CX62+CR40*CY62+CS40*CZ62+CQ41*CX63+CR41*CY63+CS41*CZ63+CQ67*CX65+CR67*CY65+CS67*CZ65+CQ68*CX66+CR68*CY66+CS68*CZ66+CQ69*CX67+CR69*CY67+CS69*CZ67+CQ95*CX69+CR95*CY69+CS95*CZ69+CQ96*CX70+CR96*CY70+CS96*CZ70+CQ97*CX71+CR97*CY71+CS97*CZ71+CZ73</f>
        <v>-0.83127065219862972</v>
      </c>
      <c r="DJ67" s="1">
        <f>CR11*CX57+CS11*CY57+CT11*CZ57+CR12*CX58+CS12*CY58+CT12*CZ58+CR13*CX59+CS13*CY59+CT13*CZ59+CR39*CX61+CS39*CY61+CT39*CZ61+CR40*CX62+CS40*CY62+CT40*CZ62+CR41*CX63+CS41*CY63+CT41*CZ63+CR67*CX65+CS67*CY65+CT67*CZ65+CR68*CX66+CS68*CY66+CT68*CZ66+CR69*CX67+CS69*CY67+CT69*CZ67+CR95*CX69+CS95*CY69+CT95*CZ69+CR96*CX70+CS96*CY70+CT96*CZ70+CR97*CX71+CS97*CY71+CT97*CZ71+CZ73</f>
        <v>1.4311991798450017</v>
      </c>
      <c r="DK67" s="1">
        <f>CS11*CX57+CT11*CY57+CU11*CZ57+CS12*CX58+CT12*CY58+CU12*CZ58+CS13*CX59+CT13*CY59+CU13*CZ59+CS39*CX61+CT39*CY61+CU39*CZ61+CS40*CX62+CT40*CY62+CU40*CZ62+CS41*CX63+CT41*CY63+CU41*CZ63+CS67*CX65+CT67*CY65+CU67*CZ65+CS68*CX66+CT68*CY66+CU68*CZ66+CS69*CX67+CT69*CY67+CU69*CZ67+CS95*CX69+CT95*CY69+CU95*CZ69+CS96*CX70+CT96*CY70+CU96*CZ70+CS97*CX71+CT97*CY71+CU97*CZ71+CZ73</f>
        <v>-8.2075020418948749E-2</v>
      </c>
      <c r="DL67" s="1">
        <f>CT11*CX57+CU11*CY57+CV11*CZ57+CT12*CX58+CU12*CY58+CV12*CZ58+CT13*CX59+CU13*CY59+CV13*CZ59+CT39*CX61+CU39*CY61+CV39*CZ61+CT40*CX62+CU40*CY62+CV40*CZ62+CT41*CX63+CU41*CY63+CV41*CZ63+CT67*CX65+CU67*CY65+CV67*CZ65+CT68*CX66+CU68*CY66+CV68*CZ66+CT69*CX67+CU69*CY67+CV69*CZ67+CT95*CX69+CU95*CY69+CV95*CZ69+CT96*CX70+CU96*CY70+CV96*CZ70+CT97*CX71+CU97*CY71+CV97*CZ71+CZ73</f>
        <v>-8.2075020418948749E-2</v>
      </c>
      <c r="DN67" s="1">
        <f t="shared" si="112"/>
        <v>7.6124955714387674</v>
      </c>
      <c r="DO67" s="1">
        <f t="shared" si="78"/>
        <v>9.9138187151743544</v>
      </c>
      <c r="DP67" s="1">
        <f t="shared" si="79"/>
        <v>9.3969707816198049</v>
      </c>
      <c r="DQ67" s="1">
        <f t="shared" si="80"/>
        <v>18.504615842348695</v>
      </c>
      <c r="DR67" s="1">
        <f t="shared" si="81"/>
        <v>16.171637568617584</v>
      </c>
      <c r="DS67" s="1">
        <f t="shared" si="82"/>
        <v>18.026429426000867</v>
      </c>
      <c r="DT67" s="1">
        <f t="shared" si="83"/>
        <v>0</v>
      </c>
      <c r="DU67" s="1">
        <f t="shared" si="84"/>
        <v>0</v>
      </c>
      <c r="DV67" s="1">
        <f t="shared" si="113"/>
        <v>1.4311991798450017</v>
      </c>
      <c r="DW67" s="1">
        <f t="shared" si="114"/>
        <v>0</v>
      </c>
      <c r="DX67" s="1">
        <f t="shared" si="85"/>
        <v>0</v>
      </c>
      <c r="EF67" s="4">
        <v>-0.22439112999999999</v>
      </c>
      <c r="EG67" s="4">
        <v>-0.37508960000000002</v>
      </c>
      <c r="EH67" s="4">
        <v>-3.8708319999999997E-2</v>
      </c>
      <c r="EI67" s="4">
        <v>1.5116716000000001E-2</v>
      </c>
      <c r="EJ67" s="4">
        <v>-0.38302730000000001</v>
      </c>
      <c r="EK67" s="4">
        <v>-0.15444938999999999</v>
      </c>
      <c r="EL67" s="4">
        <v>4.5677179999999998E-2</v>
      </c>
      <c r="EM67" s="4">
        <v>0.12202804</v>
      </c>
      <c r="EN67" s="4">
        <v>-0.58894426</v>
      </c>
      <c r="EO67" s="4">
        <v>4.3836581999999999E-2</v>
      </c>
      <c r="EP67" s="4">
        <v>-0.35615253000000002</v>
      </c>
      <c r="EQ67" s="4">
        <v>8.2912160000000006E-3</v>
      </c>
      <c r="ER67" s="4">
        <v>-5.2802794E-2</v>
      </c>
      <c r="ES67" s="4">
        <v>6.4670340000000007E-2</v>
      </c>
      <c r="ET67" s="4">
        <v>3.1322952999999999E-3</v>
      </c>
      <c r="EU67" s="4">
        <v>0.1565791</v>
      </c>
      <c r="EV67" s="4">
        <v>-0.17765659</v>
      </c>
      <c r="EW67" s="4">
        <v>-0.25394430000000001</v>
      </c>
      <c r="EX67" s="4">
        <v>0.11055283</v>
      </c>
      <c r="EY67" s="4">
        <v>9.3506984000000001E-2</v>
      </c>
      <c r="EZ67" s="4">
        <v>7.8845516000000004E-2</v>
      </c>
      <c r="FA67" s="4">
        <v>0.13054557</v>
      </c>
      <c r="FB67" s="4">
        <v>5.6706257000000003E-2</v>
      </c>
      <c r="FC67" s="4">
        <v>-5.6429733000000003E-2</v>
      </c>
      <c r="FD67" s="4">
        <v>-0.17564537</v>
      </c>
      <c r="FE67" s="4">
        <v>-0.18261005999999999</v>
      </c>
      <c r="FF67" s="4">
        <v>0.13037873999999999</v>
      </c>
      <c r="FG67" s="4">
        <v>0.17682086999999999</v>
      </c>
      <c r="FH67" s="4">
        <v>-1.4094786E-2</v>
      </c>
      <c r="FI67" s="4">
        <v>3.834154E-2</v>
      </c>
      <c r="FJ67" s="4">
        <v>-0.18372322999999999</v>
      </c>
      <c r="FK67" s="4">
        <v>-1.6469838000000001E-2</v>
      </c>
      <c r="FL67" s="4">
        <v>-0.38771402999999999</v>
      </c>
      <c r="FM67" s="4">
        <v>3.2654825999999998E-2</v>
      </c>
      <c r="FN67" s="4">
        <v>0.27317002000000001</v>
      </c>
      <c r="FO67" s="4">
        <v>-0.10348895</v>
      </c>
      <c r="FP67" s="4">
        <v>3.0924770000000001E-2</v>
      </c>
      <c r="FQ67" s="4">
        <v>-0.18061708000000001</v>
      </c>
      <c r="FR67" s="4">
        <v>0.25682893000000001</v>
      </c>
      <c r="FS67" s="4">
        <v>0.17745828999999999</v>
      </c>
      <c r="FT67" s="4">
        <v>0.16290605</v>
      </c>
      <c r="FU67" s="4">
        <v>-0.10887773000000001</v>
      </c>
      <c r="FV67" s="4">
        <v>-5.0550475999999997E-2</v>
      </c>
      <c r="FW67" s="4">
        <v>-0.14201215</v>
      </c>
      <c r="FX67" s="4">
        <v>7.3494199999999996E-2</v>
      </c>
      <c r="FY67" s="4">
        <v>-9.2667349999999996E-2</v>
      </c>
      <c r="FZ67" s="4">
        <v>3.1538512999999997E-2</v>
      </c>
      <c r="GA67" s="4">
        <v>6.7209885000000004E-3</v>
      </c>
      <c r="GB67" s="4">
        <v>-8.2697794000000005E-2</v>
      </c>
      <c r="GC67" s="4">
        <v>0.17987992999999999</v>
      </c>
      <c r="GD67" s="4">
        <v>0.21308250000000001</v>
      </c>
      <c r="GE67" s="4">
        <v>0.2658895</v>
      </c>
      <c r="GF67" s="4">
        <v>-0.20339909</v>
      </c>
      <c r="GG67" s="4">
        <v>7.6303659999999995E-2</v>
      </c>
      <c r="GH67" s="4">
        <v>7.6037339999999995E-2</v>
      </c>
      <c r="GI67" s="4">
        <v>-0.29442703999999997</v>
      </c>
      <c r="GJ67" s="4">
        <v>0.13156456</v>
      </c>
      <c r="GK67" s="4">
        <v>0.11271406</v>
      </c>
      <c r="GL67" s="4">
        <v>5.5906810000000001E-3</v>
      </c>
      <c r="GM67" s="4">
        <v>-8.7191160000000004E-2</v>
      </c>
      <c r="GN67" s="4">
        <v>8.1560149999999998E-2</v>
      </c>
      <c r="GO67" s="4">
        <v>0.28090419999999999</v>
      </c>
      <c r="GP67" s="4">
        <v>1.9763856999999999E-2</v>
      </c>
      <c r="GQ67" s="4">
        <v>0.15406299000000001</v>
      </c>
    </row>
    <row r="68" spans="30:217" ht="15.75" customHeight="1" x14ac:dyDescent="0.4">
      <c r="AD68" s="3">
        <v>3.8448639999999999E-2</v>
      </c>
      <c r="AE68" s="3">
        <v>2.6335310000000001E-2</v>
      </c>
      <c r="AF68" s="3">
        <v>4.2966954000000002E-2</v>
      </c>
      <c r="AH68" s="1">
        <f>A12*AD68+B12*AE68+C12*AF68+A13*AD69+B13*AE69+C13*AF69+A14*AD70+B14*AE70+C14*AF70+AF72</f>
        <v>0.33046165</v>
      </c>
      <c r="AI68" s="1">
        <f>B12*AD68+C12*AE68+D12*AF68+B13*AD69+C13*AE69+D13*AF69+B14*AD70+C14*AE70+D14*AF70+AF72</f>
        <v>0.33046165</v>
      </c>
      <c r="AJ68" s="1">
        <f>C12*AD68+D12*AE68+E12*AF68+C13*AD69+D13*AE69+E13*AF69+C14*AD70+D14*AE70+E14*AF70+AF72</f>
        <v>0.33046165</v>
      </c>
      <c r="AK68" s="1">
        <f>D12*AD68+E12*AE68+F12*AF68+D13*AD69+E13*AE69+F13*AF69+D14*AD70+E14*AE70+F14*AF70+AF72</f>
        <v>0.33046165</v>
      </c>
      <c r="AL68" s="1">
        <f>E12*AD68+F12*AE68+G12*AF68+E13*AD69+F13*AE69+G13*AF69+E14*AD70+F14*AE70+G14*AF70+AF72</f>
        <v>0.33046165</v>
      </c>
      <c r="AM68" s="1">
        <f>F12*AD68+G12*AE68+H12*AF68+F13*AD69+G13*AE69+H13*AF69+F14*AD70+G14*AE70+H14*AF70+AF72</f>
        <v>0.33046165</v>
      </c>
      <c r="AN68" s="1">
        <f>G12*AD68+H12*AE68+I12*AF68+G13*AD69+H13*AE69+I13*AF69+G14*AD70+H14*AE70+I14*AF70+AF72</f>
        <v>0.33046165</v>
      </c>
      <c r="AO68" s="1">
        <f>H12*AD68+I12*AE68+J12*AF68+H13*AD69+I13*AE69+J13*AF69+H14*AD70+I14*AE70+J14*AF70+AF72</f>
        <v>0.33046165</v>
      </c>
      <c r="AP68" s="1">
        <f>I12*AD68+J12*AE68+K12*AF68+I13*AD69+J13*AE69+K13*AF69+I14*AD70+J14*AE70+K14*AF70+AF72</f>
        <v>0.33046165</v>
      </c>
      <c r="AQ68" s="1">
        <f>J12*AD68+K12*AE68+L12*AF68+J13*AD69+K13*AE69+L13*AF69+J14*AD70+K14*AE70+L14*AF70+AF72</f>
        <v>4.7813293540000004</v>
      </c>
      <c r="AR68" s="1">
        <f>K12*AD68+L12*AE68+M12*AF68+K13*AD69+L13*AE69+M13*AF69+K14*AD70+L14*AE70+M14*AF70+AF72</f>
        <v>24.471312403999999</v>
      </c>
      <c r="AS68" s="1">
        <f>L12*AD68+M12*AE68+N12*AF68+L13*AD69+M13*AE69+N13*AF69+L14*AD70+M14*AE70+N14*AF70+AF72</f>
        <v>48.128677799999998</v>
      </c>
      <c r="AT68" s="1">
        <f>M12*AD68+N12*AE68+O12*AF68+M13*AD69+N13*AE69+O13*AF69+M14*AD70+N14*AE70+O14*AF70+AF72</f>
        <v>65.093416301999994</v>
      </c>
      <c r="AU68" s="1">
        <f>N12*AD68+O12*AE68+P12*AF68+N13*AD69+O13*AE69+P13*AF69+N14*AD70+O14*AE70+P14*AF70+AF72</f>
        <v>61.274791377999996</v>
      </c>
      <c r="AV68" s="1">
        <f>O12*AD68+P12*AE68+Q12*AF68+O13*AD69+P13*AE69+Q13*AF69+O14*AD70+P14*AE70+Q14*AF70+AF72</f>
        <v>42.646084768999998</v>
      </c>
      <c r="AW68" s="1">
        <f>P12*AD68+Q12*AE68+R12*AF68+P13*AD69+Q13*AE69+R13*AF69+P14*AD70+Q14*AE70+R14*AF70+AF72</f>
        <v>22.078622959</v>
      </c>
      <c r="AX68" s="1">
        <f>Q12*AD68+R12*AE68+S12*AF68+Q13*AD69+R13*AE69+S13*AF69+Q14*AD70+R14*AE70+S14*AF70+AF72</f>
        <v>5.2345219079999996</v>
      </c>
      <c r="AY68" s="1">
        <f>R12*AD68+S12*AE68+T12*AF68+R13*AD69+S13*AE69+T13*AF69+R14*AD70+S14*AE70+T14*AF70+AF72</f>
        <v>0.33046165</v>
      </c>
      <c r="AZ68" s="1">
        <f>S12*AD68+T12*AE68+U12*AF68+S13*AD69+T13*AE69+U13*AF69+S14*AD70+T14*AE70+U14*AF70+AF72</f>
        <v>0.33046165</v>
      </c>
      <c r="BA68" s="1">
        <f>T12*AD68+U12*AE68+V12*AF68+T13*AD69+U13*AE69+V13*AF69+T14*AD70+U14*AE70+V14*AF70+AF72</f>
        <v>0.33046165</v>
      </c>
      <c r="BB68" s="1">
        <f>U12*AD68+V12*AE68+W12*AF68+U13*AD69+V13*AE69+W13*AF69+U14*AD70+V14*AE70+W14*AF70+AF72</f>
        <v>0.33046165</v>
      </c>
      <c r="BC68" s="1">
        <f>V12*AD68+W12*AE68+X12*AF68+V13*AD69+W13*AE69+X13*AF69+V14*AD70+W14*AE70+X14*AF70+AF72</f>
        <v>0.33046165</v>
      </c>
      <c r="BD68" s="1">
        <f>W12*AD68+X12*AE68+Y12*AF68+W13*AD69+X13*AE69+Y13*AF69+W14*AD70+X14*AE70+Y14*AF70+AF72</f>
        <v>0.33046165</v>
      </c>
      <c r="BE68" s="1">
        <f>X12*AD68+Y12*AE68+Z12*AF68+X13*AD69+Y13*AE69+Z13*AF69+X14*AD70+Y14*AE70+Z14*AF70+AF72</f>
        <v>0.33046165</v>
      </c>
      <c r="BF68" s="1">
        <f>Y12*AD68+Z12*AE68+AA12*AF68+Y13*AD69+Z13*AE69+AA13*AF69+Y14*AD70+Z14*AE70+AA14*AF70+AF72</f>
        <v>0.33046165</v>
      </c>
      <c r="BG68" s="1">
        <f>Z12*AD68+AA12*AE68+AB12*AF68+Z13*AD69+AA13*AE69+AB13*AF69+Z14*AD70+AA14*AE70+AB14*AF70+AF72</f>
        <v>0.33046165</v>
      </c>
      <c r="BI68" s="1">
        <f t="shared" si="86"/>
        <v>0.33046165</v>
      </c>
      <c r="BJ68" s="1">
        <f t="shared" si="87"/>
        <v>0.33046165</v>
      </c>
      <c r="BK68" s="1">
        <f t="shared" si="88"/>
        <v>0.33046165</v>
      </c>
      <c r="BL68" s="1">
        <f t="shared" si="89"/>
        <v>0.33046165</v>
      </c>
      <c r="BM68" s="1">
        <f t="shared" si="90"/>
        <v>0.33046165</v>
      </c>
      <c r="BN68" s="1">
        <f t="shared" si="91"/>
        <v>0.33046165</v>
      </c>
      <c r="BO68" s="1">
        <f t="shared" si="92"/>
        <v>0.33046165</v>
      </c>
      <c r="BP68" s="1">
        <f t="shared" si="93"/>
        <v>0.33046165</v>
      </c>
      <c r="BQ68" s="1">
        <f t="shared" si="94"/>
        <v>0.33046165</v>
      </c>
      <c r="BR68" s="1">
        <f t="shared" si="95"/>
        <v>4.7813293540000004</v>
      </c>
      <c r="BS68" s="1">
        <f t="shared" si="96"/>
        <v>24.471312403999999</v>
      </c>
      <c r="BT68" s="1">
        <f t="shared" si="97"/>
        <v>48.128677799999998</v>
      </c>
      <c r="BU68" s="1">
        <f t="shared" si="98"/>
        <v>65.093416301999994</v>
      </c>
      <c r="BV68" s="1">
        <f t="shared" si="99"/>
        <v>61.274791377999996</v>
      </c>
      <c r="BW68" s="1">
        <f t="shared" si="100"/>
        <v>42.646084768999998</v>
      </c>
      <c r="BX68" s="1">
        <f t="shared" si="101"/>
        <v>22.078622959</v>
      </c>
      <c r="BY68" s="1">
        <f t="shared" si="102"/>
        <v>5.2345219079999996</v>
      </c>
      <c r="BZ68" s="1">
        <f t="shared" si="103"/>
        <v>0.33046165</v>
      </c>
      <c r="CA68" s="1">
        <f t="shared" si="104"/>
        <v>0.33046165</v>
      </c>
      <c r="CB68" s="1">
        <f t="shared" si="105"/>
        <v>0.33046165</v>
      </c>
      <c r="CC68" s="1">
        <f t="shared" si="106"/>
        <v>0.33046165</v>
      </c>
      <c r="CD68" s="1">
        <f t="shared" si="107"/>
        <v>0.33046165</v>
      </c>
      <c r="CE68" s="1">
        <f t="shared" si="108"/>
        <v>0.33046165</v>
      </c>
      <c r="CF68" s="1">
        <f t="shared" si="109"/>
        <v>0.33046165</v>
      </c>
      <c r="CG68" s="1">
        <f t="shared" si="110"/>
        <v>0.33046165</v>
      </c>
      <c r="CH68" s="1">
        <f t="shared" si="111"/>
        <v>0.33046165</v>
      </c>
      <c r="CJ68" s="1">
        <f>MAX(BI79:BJ80)</f>
        <v>0.33046165</v>
      </c>
      <c r="CK68" s="1">
        <f>MAX(BK79:BL80)</f>
        <v>0.33046165</v>
      </c>
      <c r="CL68" s="1">
        <f>MAX(BM79:BN80)</f>
        <v>2.3928754420000002</v>
      </c>
      <c r="CM68" s="1">
        <f>MAX(BO79:BP80)</f>
        <v>25.910787190000001</v>
      </c>
      <c r="CN68" s="1">
        <f>MAX(BQ79:BR80)</f>
        <v>56.571929750999999</v>
      </c>
      <c r="CO68" s="1">
        <f>MAX(BS79:BT80)</f>
        <v>57.487812282</v>
      </c>
      <c r="CP68" s="1">
        <f>MAX(BU79:BV80)</f>
        <v>53.861872075999997</v>
      </c>
      <c r="CQ68" s="1">
        <f>MAX(BW79:BX80)</f>
        <v>20.593308128</v>
      </c>
      <c r="CR68" s="1">
        <f>MAX(BY79:BZ80)</f>
        <v>1.17633173</v>
      </c>
      <c r="CS68" s="1">
        <f>MAX(CA79:CB80)</f>
        <v>0.33046165</v>
      </c>
      <c r="CT68" s="1">
        <f>MAX(CC79:CD80)</f>
        <v>0.33046165</v>
      </c>
      <c r="CU68" s="1">
        <f>MAX(CE79:CF80)</f>
        <v>0.33046165</v>
      </c>
      <c r="CV68" s="1">
        <f>MAX(CG79:CH80)</f>
        <v>0.33046165</v>
      </c>
      <c r="EF68" s="4">
        <v>1.2296357000000001E-2</v>
      </c>
      <c r="EG68" s="4">
        <v>-0.15211682000000001</v>
      </c>
      <c r="EH68" s="4">
        <v>-0.13826411999999999</v>
      </c>
      <c r="EI68" s="4">
        <v>-0.15866701</v>
      </c>
      <c r="EJ68" s="4">
        <v>8.5587469999999999E-2</v>
      </c>
      <c r="EK68" s="4">
        <v>-0.14348519000000001</v>
      </c>
      <c r="EL68" s="4">
        <v>0.12724864</v>
      </c>
      <c r="EM68" s="4">
        <v>-3.3902630000000003E-2</v>
      </c>
      <c r="EN68" s="4">
        <v>6.6784789999999997E-2</v>
      </c>
      <c r="EO68" s="4">
        <v>-1.876383E-4</v>
      </c>
      <c r="EP68" s="4">
        <v>0.23958370000000001</v>
      </c>
      <c r="EQ68" s="4">
        <v>-7.7566759999999998E-2</v>
      </c>
      <c r="ER68" s="4">
        <v>-0.31067166000000002</v>
      </c>
      <c r="ES68" s="4">
        <v>6.1180449999999997E-2</v>
      </c>
      <c r="ET68" s="4">
        <v>-7.0551420000000004E-4</v>
      </c>
      <c r="EU68" s="4">
        <v>4.7941060000000001E-2</v>
      </c>
      <c r="EV68" s="4">
        <v>5.2627735000000002E-2</v>
      </c>
      <c r="EW68" s="4">
        <v>2.4909134999999999E-2</v>
      </c>
      <c r="EX68" s="4">
        <v>0.12879073999999999</v>
      </c>
      <c r="EY68" s="4">
        <v>3.3637243999999997E-2</v>
      </c>
      <c r="EZ68" s="4">
        <v>3.1707357999999998E-2</v>
      </c>
      <c r="FA68" s="4">
        <v>-2.7237540000000001E-2</v>
      </c>
      <c r="FB68" s="4">
        <v>-2.5591375E-2</v>
      </c>
      <c r="FC68" s="4">
        <v>0.1117339</v>
      </c>
      <c r="FD68" s="4">
        <v>-2.2019157000000001E-2</v>
      </c>
      <c r="FE68" s="4">
        <v>-5.8621667000000002E-2</v>
      </c>
      <c r="FF68" s="4">
        <v>5.3735699999999997E-2</v>
      </c>
      <c r="FG68" s="4">
        <v>-0.29271130000000001</v>
      </c>
      <c r="FH68" s="4">
        <v>-0.18872683000000001</v>
      </c>
      <c r="FI68" s="4">
        <v>8.7374960000000002E-2</v>
      </c>
      <c r="FJ68" s="4">
        <v>6.7861850000000001E-2</v>
      </c>
      <c r="FK68" s="4">
        <v>-0.108832136</v>
      </c>
      <c r="FL68" s="4">
        <v>-8.0607146000000005E-2</v>
      </c>
      <c r="FM68" s="4">
        <v>1.6695964999999999E-3</v>
      </c>
      <c r="FN68" s="4">
        <v>-1.5129790000000001E-2</v>
      </c>
      <c r="FO68" s="4">
        <v>-0.28205940000000002</v>
      </c>
      <c r="FP68" s="4">
        <v>-1.989281E-2</v>
      </c>
      <c r="FQ68" s="4">
        <v>-4.8901583999999998E-2</v>
      </c>
      <c r="FR68" s="4">
        <v>2.5789099999999999E-2</v>
      </c>
      <c r="FS68" s="4">
        <v>0.2159316</v>
      </c>
      <c r="FT68" s="4">
        <v>0.16061054</v>
      </c>
      <c r="FU68" s="4">
        <v>-0.20384851000000001</v>
      </c>
      <c r="FV68" s="4">
        <v>-4.6791866000000001E-2</v>
      </c>
      <c r="FW68" s="4">
        <v>-0.14387422999999999</v>
      </c>
      <c r="FX68" s="4">
        <v>-9.4091943999999997E-2</v>
      </c>
      <c r="FY68" s="4">
        <v>-0.21994936000000001</v>
      </c>
      <c r="FZ68" s="4">
        <v>2.4668348999999999E-2</v>
      </c>
      <c r="GA68" s="4">
        <v>7.2663199999999997E-2</v>
      </c>
      <c r="GB68" s="4">
        <v>-7.2132249999999995E-2</v>
      </c>
      <c r="GC68" s="4">
        <v>-0.18161456000000001</v>
      </c>
      <c r="GD68" s="4">
        <v>-5.7952624000000001E-2</v>
      </c>
      <c r="GE68" s="4">
        <v>-0.10973274</v>
      </c>
      <c r="GF68" s="4">
        <v>9.7035860000000002E-2</v>
      </c>
      <c r="GG68" s="4">
        <v>1.2491524E-2</v>
      </c>
      <c r="GH68" s="4">
        <v>-0.18539729999999999</v>
      </c>
      <c r="GI68" s="4">
        <v>8.0848559999999996E-3</v>
      </c>
      <c r="GJ68" s="4">
        <v>3.5274594999999999E-2</v>
      </c>
      <c r="GK68" s="4">
        <v>-3.8927339999999998E-2</v>
      </c>
      <c r="GL68" s="4">
        <v>-0.14650123000000001</v>
      </c>
      <c r="GM68" s="4">
        <v>-1.3493006E-2</v>
      </c>
      <c r="GN68" s="4">
        <v>0.25395325000000002</v>
      </c>
      <c r="GO68" s="4">
        <v>7.0531099999999999E-2</v>
      </c>
      <c r="GP68" s="4">
        <v>0.11189697999999999</v>
      </c>
      <c r="GQ68" s="4">
        <v>-3.3949579E-3</v>
      </c>
    </row>
    <row r="69" spans="30:217" ht="15.75" customHeight="1" x14ac:dyDescent="0.4">
      <c r="AD69" s="3">
        <v>6.9080490000000003E-3</v>
      </c>
      <c r="AE69" s="3">
        <v>8.1908755E-2</v>
      </c>
      <c r="AF69" s="3">
        <v>5.813343E-2</v>
      </c>
      <c r="AH69" s="1">
        <f>A13*AD68+B13*AE68+C13*AF68+A14*AD69+B14*AE69+C14*AF69+A15*AD70+B15*AE70+C15*AF70+AF72</f>
        <v>0.33046165</v>
      </c>
      <c r="AI69" s="1">
        <f>B13*AD68+C13*AE68+D13*AF68+B14*AD69+C14*AE69+D14*AF69+B15*AD70+C15*AE70+D15*AF70+AF72</f>
        <v>0.33046165</v>
      </c>
      <c r="AJ69" s="1">
        <f>C13*AD68+D13*AE68+E13*AF68+C14*AD69+D14*AE69+E14*AF69+C15*AD70+D15*AE70+E15*AF70+AF72</f>
        <v>0.33046165</v>
      </c>
      <c r="AK69" s="1">
        <f>D13*AD68+E13*AE68+F13*AF68+D14*AD69+E14*AE69+F14*AF69+D15*AD70+E15*AE70+F15*AF70+AF72</f>
        <v>0.33046165</v>
      </c>
      <c r="AL69" s="1">
        <f>E13*AD68+F13*AE68+G13*AF68+E14*AD69+F14*AE69+G14*AF69+E15*AD70+F15*AE70+G15*AF70+AF72</f>
        <v>0.33046165</v>
      </c>
      <c r="AM69" s="1">
        <f>F13*AD68+G13*AE68+H13*AF68+F14*AD69+G14*AE69+H14*AF69+F15*AD70+G15*AE70+H15*AF70+AF72</f>
        <v>0.33046165</v>
      </c>
      <c r="AN69" s="1">
        <f>G13*AD68+H13*AE68+I13*AF68+G14*AD69+H14*AE69+I14*AF69+G15*AD70+H15*AE70+I15*AF70+AF72</f>
        <v>0.33046165</v>
      </c>
      <c r="AO69" s="1">
        <f>H13*AD68+I13*AE68+J13*AF68+H14*AD69+I14*AE69+J14*AF69+H15*AD70+I15*AE70+J15*AF70+AF72</f>
        <v>0.33046165</v>
      </c>
      <c r="AP69" s="1">
        <f>I13*AD68+J13*AE68+K13*AF68+I14*AD69+J14*AE69+K14*AF69+I15*AD70+J15*AE70+K15*AF70+AF72</f>
        <v>0.33046165</v>
      </c>
      <c r="AQ69" s="1">
        <f>J13*AD68+K13*AE68+L13*AF68+J14*AD69+K14*AE69+L14*AF69+J15*AD70+K15*AE70+L15*AF70+AF72</f>
        <v>4.9077510400000008</v>
      </c>
      <c r="AR69" s="1">
        <f>K13*AD68+L13*AE68+M13*AF68+K14*AD69+L14*AE69+M14*AF69+K15*AD70+L15*AE70+M15*AF70+AF72</f>
        <v>21.842885637000002</v>
      </c>
      <c r="AS69" s="1">
        <f>L13*AD68+M13*AE68+N13*AF68+L14*AD69+M14*AE69+N14*AF69+L15*AD70+M15*AE70+N15*AF70+AF72</f>
        <v>38.840218944</v>
      </c>
      <c r="AT69" s="1">
        <f>M13*AD68+N13*AE68+O13*AF68+M14*AD69+N14*AE69+O14*AF69+M15*AD70+N15*AE70+O15*AF70+AF72</f>
        <v>56.782792297</v>
      </c>
      <c r="AU69" s="1">
        <f>N13*AD68+O13*AE68+P13*AF68+N14*AD69+O14*AE69+P14*AF69+N15*AD70+O15*AE70+P15*AF70+AF72</f>
        <v>54.880757720999995</v>
      </c>
      <c r="AV69" s="1">
        <f>O13*AD68+P13*AE68+Q13*AF68+O14*AD69+P14*AE69+Q14*AF69+O15*AD70+P15*AE70+Q15*AF70+AF72</f>
        <v>40.266565452999998</v>
      </c>
      <c r="AW69" s="1">
        <f>P13*AD68+Q13*AE68+R13*AF68+P14*AD69+Q14*AE69+R14*AF69+P15*AD70+Q15*AE70+R15*AF70+AF72</f>
        <v>20.424391361000001</v>
      </c>
      <c r="AX69" s="1">
        <f>Q13*AD68+R13*AE68+S13*AF68+Q14*AD69+R14*AE69+S14*AF69+Q15*AD70+R15*AE70+S15*AF70+AF72</f>
        <v>5.6276739030000007</v>
      </c>
      <c r="AY69" s="1">
        <f>R13*AD68+S13*AE68+T13*AF68+R14*AD69+S14*AE69+T14*AF69+R15*AD70+S15*AE70+T15*AF70+AF72</f>
        <v>0.33046165</v>
      </c>
      <c r="AZ69" s="1">
        <f>S13*AD68+T13*AE68+U13*AF68+S14*AD69+T14*AE69+U14*AF69+S15*AD70+T15*AE70+U15*AF70+AF72</f>
        <v>0.33046165</v>
      </c>
      <c r="BA69" s="1">
        <f>T13*AD68+U13*AE68+V13*AF68+T14*AD69+U14*AE69+V14*AF69+T15*AD70+U15*AE70+V15*AF70+AF72</f>
        <v>0.33046165</v>
      </c>
      <c r="BB69" s="1">
        <f>U13*AD68+V13*AE68+W13*AF68+U14*AD69+V14*AE69+W14*AF69+U15*AD70+V15*AE70+W15*AF70+AF72</f>
        <v>0.33046165</v>
      </c>
      <c r="BC69" s="1">
        <f>V13*AD68+W13*AE68+X13*AF68+V14*AD69+W14*AE69+X14*AF69+V15*AD70+W15*AE70+X15*AF70+AF72</f>
        <v>0.33046165</v>
      </c>
      <c r="BD69" s="1">
        <f>W13*AD68+X13*AE68+Y13*AF68+W14*AD69+X14*AE69+Y14*AF69+W15*AD70+X15*AE70+Y15*AF70+AF72</f>
        <v>0.33046165</v>
      </c>
      <c r="BE69" s="1">
        <f>X13*AD68+Y13*AE68+Z13*AF68+X14*AD69+Y14*AE69+Z14*AF69+X15*AD70+Y15*AE70+Z15*AF70+AF72</f>
        <v>0.33046165</v>
      </c>
      <c r="BF69" s="1">
        <f>Y13*AD68+Z13*AE68+AA13*AF68+Y14*AD69+Z14*AE69+AA14*AF69+Y15*AD70+Z15*AE70+AA15*AF70+AF72</f>
        <v>0.33046165</v>
      </c>
      <c r="BG69" s="1">
        <f>Z13*AD68+AA13*AE68+AB13*AF68+Z14*AD69+AA14*AE69+AB14*AF69+Z15*AD70+AA15*AE70+AB15*AF70+AF72</f>
        <v>0.33046165</v>
      </c>
      <c r="BI69" s="1">
        <f t="shared" si="86"/>
        <v>0.33046165</v>
      </c>
      <c r="BJ69" s="1">
        <f t="shared" si="87"/>
        <v>0.33046165</v>
      </c>
      <c r="BK69" s="1">
        <f t="shared" si="88"/>
        <v>0.33046165</v>
      </c>
      <c r="BL69" s="1">
        <f t="shared" si="89"/>
        <v>0.33046165</v>
      </c>
      <c r="BM69" s="1">
        <f t="shared" si="90"/>
        <v>0.33046165</v>
      </c>
      <c r="BN69" s="1">
        <f t="shared" si="91"/>
        <v>0.33046165</v>
      </c>
      <c r="BO69" s="1">
        <f t="shared" si="92"/>
        <v>0.33046165</v>
      </c>
      <c r="BP69" s="1">
        <f t="shared" si="93"/>
        <v>0.33046165</v>
      </c>
      <c r="BQ69" s="1">
        <f t="shared" si="94"/>
        <v>0.33046165</v>
      </c>
      <c r="BR69" s="1">
        <f t="shared" si="95"/>
        <v>4.9077510400000008</v>
      </c>
      <c r="BS69" s="1">
        <f t="shared" si="96"/>
        <v>21.842885637000002</v>
      </c>
      <c r="BT69" s="1">
        <f t="shared" si="97"/>
        <v>38.840218944</v>
      </c>
      <c r="BU69" s="1">
        <f t="shared" si="98"/>
        <v>56.782792297</v>
      </c>
      <c r="BV69" s="1">
        <f t="shared" si="99"/>
        <v>54.880757720999995</v>
      </c>
      <c r="BW69" s="1">
        <f t="shared" si="100"/>
        <v>40.266565452999998</v>
      </c>
      <c r="BX69" s="1">
        <f t="shared" si="101"/>
        <v>20.424391361000001</v>
      </c>
      <c r="BY69" s="1">
        <f t="shared" si="102"/>
        <v>5.6276739030000007</v>
      </c>
      <c r="BZ69" s="1">
        <f t="shared" si="103"/>
        <v>0.33046165</v>
      </c>
      <c r="CA69" s="1">
        <f t="shared" si="104"/>
        <v>0.33046165</v>
      </c>
      <c r="CB69" s="1">
        <f t="shared" si="105"/>
        <v>0.33046165</v>
      </c>
      <c r="CC69" s="1">
        <f t="shared" si="106"/>
        <v>0.33046165</v>
      </c>
      <c r="CD69" s="1">
        <f t="shared" si="107"/>
        <v>0.33046165</v>
      </c>
      <c r="CE69" s="1">
        <f t="shared" si="108"/>
        <v>0.33046165</v>
      </c>
      <c r="CF69" s="1">
        <f t="shared" si="109"/>
        <v>0.33046165</v>
      </c>
      <c r="CG69" s="1">
        <f t="shared" si="110"/>
        <v>0.33046165</v>
      </c>
      <c r="CH69" s="1">
        <f t="shared" si="111"/>
        <v>0.33046165</v>
      </c>
      <c r="CJ69" s="1">
        <f>MAX(BI81:BJ82)</f>
        <v>0.33046165</v>
      </c>
      <c r="CK69" s="1">
        <f>MAX(BK81:BL82)</f>
        <v>0.33046165</v>
      </c>
      <c r="CL69" s="1">
        <f>MAX(BM81:BN82)</f>
        <v>0.33046165</v>
      </c>
      <c r="CM69" s="1">
        <f>MAX(BO81:BP82)</f>
        <v>0.33046165</v>
      </c>
      <c r="CN69" s="1">
        <f>MAX(BQ81:BR82)</f>
        <v>0.33046165</v>
      </c>
      <c r="CO69" s="1">
        <f>MAX(BS81:BT82)</f>
        <v>0.33046165</v>
      </c>
      <c r="CP69" s="1">
        <f>MAX(BU81:BV82)</f>
        <v>0.33046165</v>
      </c>
      <c r="CQ69" s="1">
        <f>MAX(BW81:BX82)</f>
        <v>0.33046165</v>
      </c>
      <c r="CR69" s="1">
        <f>MAX(BY81:BZ82)</f>
        <v>0.33046165</v>
      </c>
      <c r="CS69" s="1">
        <f>MAX(CA81:CB82)</f>
        <v>0.33046165</v>
      </c>
      <c r="CT69" s="1">
        <f>MAX(CC81:CD82)</f>
        <v>0.33046165</v>
      </c>
      <c r="CU69" s="1">
        <f>MAX(CE81:CF82)</f>
        <v>0.33046165</v>
      </c>
      <c r="CV69" s="1">
        <f>MAX(CG81:CH82)</f>
        <v>0.33046165</v>
      </c>
      <c r="CX69" s="4">
        <v>-0.12770139999999999</v>
      </c>
      <c r="CY69" s="4">
        <v>0.26112622000000002</v>
      </c>
      <c r="CZ69" s="6">
        <v>6.5977179999999996E-2</v>
      </c>
      <c r="EF69" s="4">
        <v>0.16062114999999999</v>
      </c>
      <c r="EG69" s="4">
        <v>7.4396249999999997E-2</v>
      </c>
      <c r="EH69" s="4">
        <v>4.7954510000000001E-3</v>
      </c>
      <c r="EI69" s="4">
        <v>5.5422212999999998E-2</v>
      </c>
      <c r="EJ69" s="4">
        <v>3.3437952E-2</v>
      </c>
      <c r="EK69" s="4">
        <v>-0.1629285</v>
      </c>
      <c r="EL69" s="4">
        <v>1.789338E-2</v>
      </c>
      <c r="EM69" s="4">
        <v>5.0764392999999998E-2</v>
      </c>
      <c r="EN69" s="4">
        <v>-0.16539345999999999</v>
      </c>
      <c r="EO69" s="4">
        <v>-2.1790178E-2</v>
      </c>
      <c r="EP69" s="4">
        <v>4.0530097000000001E-2</v>
      </c>
      <c r="EQ69" s="4">
        <v>-6.1458251999999998E-2</v>
      </c>
      <c r="ER69" s="4">
        <v>2.6708730999999999E-2</v>
      </c>
      <c r="ES69" s="4">
        <v>0.1885067</v>
      </c>
      <c r="ET69" s="4">
        <v>-0.15423027</v>
      </c>
      <c r="EU69" s="4">
        <v>-3.6683157000000001E-2</v>
      </c>
      <c r="EV69" s="4">
        <v>-0.14078513000000001</v>
      </c>
      <c r="EW69" s="4">
        <v>7.8762600000000002E-2</v>
      </c>
      <c r="EX69" s="4">
        <v>-0.10122676999999999</v>
      </c>
      <c r="EY69" s="4">
        <v>-0.13641438</v>
      </c>
      <c r="EZ69" s="4">
        <v>0.12436268</v>
      </c>
      <c r="FA69" s="4">
        <v>-9.5410190000000006E-2</v>
      </c>
      <c r="FB69" s="4">
        <v>-0.16492725999999999</v>
      </c>
      <c r="FC69" s="4">
        <v>-9.2738329999999994E-2</v>
      </c>
      <c r="FD69" s="4">
        <v>-4.116119E-2</v>
      </c>
      <c r="FE69" s="4">
        <v>-5.7292151999999999E-2</v>
      </c>
      <c r="FF69" s="4">
        <v>4.4499280000000002E-2</v>
      </c>
      <c r="FG69" s="4">
        <v>2.1865065999999999E-2</v>
      </c>
      <c r="FH69" s="4">
        <v>8.4216689999999997E-2</v>
      </c>
      <c r="FI69" s="4">
        <v>0.10310206</v>
      </c>
      <c r="FJ69" s="4">
        <v>0.102294765</v>
      </c>
      <c r="FK69" s="4">
        <v>1.5235245999999999E-2</v>
      </c>
      <c r="FL69" s="4">
        <v>1.4376689E-2</v>
      </c>
      <c r="FM69" s="4">
        <v>-4.4703542999999998E-2</v>
      </c>
      <c r="FN69" s="4">
        <v>1.6420781999999998E-2</v>
      </c>
      <c r="FO69" s="4">
        <v>0.10810796</v>
      </c>
      <c r="FP69" s="4">
        <v>-0.22643304</v>
      </c>
      <c r="FQ69" s="4">
        <v>-0.18239772000000001</v>
      </c>
      <c r="FR69" s="4">
        <v>-0.13593951000000001</v>
      </c>
      <c r="FS69" s="4">
        <v>-3.4688216000000001E-2</v>
      </c>
      <c r="FT69" s="4">
        <v>-5.1959100000000001E-2</v>
      </c>
      <c r="FU69" s="4">
        <v>-6.6305660000000002E-2</v>
      </c>
      <c r="FV69" s="4">
        <v>1.151603E-2</v>
      </c>
      <c r="FW69" s="4">
        <v>8.3836690000000005E-2</v>
      </c>
      <c r="FX69" s="4">
        <v>0.15630305999999999</v>
      </c>
      <c r="FY69" s="4">
        <v>5.8285206999999999E-2</v>
      </c>
      <c r="FZ69" s="4">
        <v>0.10545257500000001</v>
      </c>
      <c r="GA69" s="4">
        <v>-7.7296599999999993E-2</v>
      </c>
      <c r="GB69" s="4">
        <v>-6.3169989999999995E-2</v>
      </c>
      <c r="GC69" s="4">
        <v>-0.15343393</v>
      </c>
      <c r="GD69" s="4">
        <v>0.11966516000000001</v>
      </c>
      <c r="GE69" s="4">
        <v>3.1678833000000003E-2</v>
      </c>
      <c r="GF69" s="4">
        <v>0.17411192</v>
      </c>
      <c r="GG69" s="4">
        <v>0.10084993</v>
      </c>
      <c r="GH69" s="4">
        <v>-4.2702757000000001E-2</v>
      </c>
      <c r="GI69" s="4">
        <v>-0.18810228000000001</v>
      </c>
      <c r="GJ69" s="4">
        <v>7.0622439999999995E-2</v>
      </c>
      <c r="GK69" s="4">
        <v>6.5811930000000005E-2</v>
      </c>
      <c r="GL69" s="4">
        <v>2.841927E-2</v>
      </c>
      <c r="GM69" s="4">
        <v>-0.20287877000000001</v>
      </c>
      <c r="GN69" s="4">
        <v>4.0348324999999997E-2</v>
      </c>
      <c r="GO69" s="4">
        <v>-0.110686935</v>
      </c>
      <c r="GP69" s="4">
        <v>-0.11503133</v>
      </c>
      <c r="GQ69" s="4">
        <v>-1.2563451999999999E-2</v>
      </c>
    </row>
    <row r="70" spans="30:217" ht="15.75" customHeight="1" x14ac:dyDescent="0.4">
      <c r="AD70" s="3">
        <v>5.6316458E-2</v>
      </c>
      <c r="AE70" s="3">
        <v>1.8121554000000002E-2</v>
      </c>
      <c r="AF70" s="3">
        <v>1.4130652E-2</v>
      </c>
      <c r="AH70" s="1">
        <f>A14*AD68+B14*AE68+C14*AF68+A15*AD69+B15*AE69+C15*AF69+A16*AD70+B16*AE70+C16*AF70+AF72</f>
        <v>0.33046165</v>
      </c>
      <c r="AI70" s="1">
        <f>B14*AD68+C14*AE68+D14*AF68+B15*AD69+C15*AE69+D15*AF69+B16*AD70+C16*AE70+D16*AF70+AF72</f>
        <v>0.33046165</v>
      </c>
      <c r="AJ70" s="1">
        <f>C14*AD68+D14*AE68+E14*AF68+C15*AD69+D15*AE69+E15*AF69+C16*AD70+D16*AE70+E16*AF70+AF72</f>
        <v>0.33046165</v>
      </c>
      <c r="AK70" s="1">
        <f>D14*AD68+E14*AE68+F14*AF68+D15*AD69+E15*AE69+F15*AF69+D16*AD70+E16*AE70+F16*AF70+AF72</f>
        <v>0.33046165</v>
      </c>
      <c r="AL70" s="1">
        <f>E14*AD68+F14*AE68+G14*AF68+E15*AD69+F15*AE69+G15*AF69+E16*AD70+F16*AE70+G16*AF70+AF72</f>
        <v>0.33046165</v>
      </c>
      <c r="AM70" s="1">
        <f>F14*AD68+G14*AE68+H14*AF68+F15*AD69+G15*AE69+H15*AF69+F16*AD70+G16*AE70+H16*AF70+AF72</f>
        <v>0.33046165</v>
      </c>
      <c r="AN70" s="1">
        <f>G14*AD68+H14*AE68+I14*AF68+G15*AD69+H15*AE69+I15*AF69+G16*AD70+H16*AE70+I16*AF70+AF72</f>
        <v>0.33046165</v>
      </c>
      <c r="AO70" s="1">
        <f>H14*AD68+I14*AE68+J14*AF68+H15*AD69+I15*AE69+J15*AF69+H16*AD70+I16*AE70+J16*AF70+AF72</f>
        <v>0.33046165</v>
      </c>
      <c r="AP70" s="1">
        <f>I14*AD68+J14*AE68+K14*AF68+I15*AD69+J15*AE69+K15*AF69+I16*AD70+J16*AE70+K16*AF70+AF72</f>
        <v>0.33046165</v>
      </c>
      <c r="AQ70" s="1">
        <f>J14*AD68+K14*AE68+L14*AF68+J15*AD69+K15*AE69+L15*AF69+J16*AD70+K16*AE70+L16*AF70+AF72</f>
        <v>1.490569408</v>
      </c>
      <c r="AR70" s="1">
        <f>K14*AD68+L14*AE68+M14*AF68+K15*AD69+L15*AE69+M15*AF69+K16*AD70+L16*AE70+M16*AF70+AF72</f>
        <v>6.0686486380000009</v>
      </c>
      <c r="AS70" s="1">
        <f>L14*AD68+M14*AE68+N14*AF68+L15*AD69+M15*AE69+N15*AF69+L16*AD70+M16*AE70+N16*AF70+AF72</f>
        <v>10.808915391999999</v>
      </c>
      <c r="AT70" s="1">
        <f>M14*AD68+N14*AE68+O14*AF68+M15*AD69+N15*AE69+O15*AF69+M16*AD70+N16*AE70+O16*AF70+AF72</f>
        <v>28.414536013999999</v>
      </c>
      <c r="AU70" s="1">
        <f>N14*AD68+O14*AE68+P14*AF68+N15*AD69+O15*AE69+P15*AF69+N16*AD70+O16*AE70+P16*AF70+AF72</f>
        <v>49.578291794999998</v>
      </c>
      <c r="AV70" s="1">
        <f>O14*AD68+P14*AE68+Q14*AF68+O15*AD69+P15*AE69+Q15*AF69+O16*AD70+P16*AE70+Q16*AF70+AF72</f>
        <v>49.816874038000002</v>
      </c>
      <c r="AW70" s="1">
        <f>P14*AD68+Q14*AE68+R14*AF68+P15*AD69+Q15*AE69+R15*AF69+P16*AD70+Q16*AE70+R16*AF70+AF72</f>
        <v>32.587341803999998</v>
      </c>
      <c r="AX70" s="1">
        <f>Q14*AD68+R14*AE68+S14*AF68+Q15*AD69+R15*AE69+S15*AF69+Q16*AD70+R16*AE70+S16*AF70+AF72</f>
        <v>14.306858521000001</v>
      </c>
      <c r="AY70" s="1">
        <f>R14*AD68+S14*AE68+T14*AF68+R15*AD69+S15*AE69+T15*AF69+R16*AD70+S16*AE70+T16*AF70+AF72</f>
        <v>0.55572748199999999</v>
      </c>
      <c r="AZ70" s="1">
        <f>S14*AD68+T14*AE68+U14*AF68+S15*AD69+T15*AE69+U15*AF69+S16*AD70+T16*AE70+U16*AF70+AF72</f>
        <v>0.33046165</v>
      </c>
      <c r="BA70" s="1">
        <f>T14*AD68+U14*AE68+V14*AF68+T15*AD69+U15*AE69+V15*AF69+T16*AD70+U16*AE70+V16*AF70+AF72</f>
        <v>0.33046165</v>
      </c>
      <c r="BB70" s="1">
        <f>U14*AD68+V14*AE68+W14*AF68+U15*AD69+V15*AE69+W15*AF69+U16*AD70+V16*AE70+W16*AF70+AF72</f>
        <v>0.33046165</v>
      </c>
      <c r="BC70" s="1">
        <f>V14*AD68+W14*AE68+X14*AF68+V15*AD69+W15*AE69+X15*AF69+V16*AD70+W16*AE70+X16*AF70+AF72</f>
        <v>0.33046165</v>
      </c>
      <c r="BD70" s="1">
        <f>W14*AD68+X14*AE68+Y14*AF68+W15*AD69+X15*AE69+Y15*AF69+W16*AD70+X16*AE70+Y16*AF70+AF72</f>
        <v>0.33046165</v>
      </c>
      <c r="BE70" s="1">
        <f>X14*AD68+Y14*AE68+Z14*AF68+X15*AD69+Y15*AE69+Z15*AF69+X16*AD70+Y16*AE70+Z16*AF70+AF72</f>
        <v>0.33046165</v>
      </c>
      <c r="BF70" s="1">
        <f>Y14*AD68+Z14*AE68+AA14*AF68+Y15*AD69+Z15*AE69+AA15*AF69+Y16*AD70+Z16*AE70+AA16*AF70+AF72</f>
        <v>0.33046165</v>
      </c>
      <c r="BG70" s="1">
        <f>Z14*AD68+AA14*AE68+AB14*AF68+Z15*AD69+AA15*AE69+AB15*AF69+Z16*AD70+AA16*AE70+AB16*AF70+AF72</f>
        <v>0.33046165</v>
      </c>
      <c r="BI70" s="1">
        <f t="shared" si="86"/>
        <v>0.33046165</v>
      </c>
      <c r="BJ70" s="1">
        <f t="shared" si="87"/>
        <v>0.33046165</v>
      </c>
      <c r="BK70" s="1">
        <f t="shared" si="88"/>
        <v>0.33046165</v>
      </c>
      <c r="BL70" s="1">
        <f t="shared" si="89"/>
        <v>0.33046165</v>
      </c>
      <c r="BM70" s="1">
        <f t="shared" si="90"/>
        <v>0.33046165</v>
      </c>
      <c r="BN70" s="1">
        <f t="shared" si="91"/>
        <v>0.33046165</v>
      </c>
      <c r="BO70" s="1">
        <f t="shared" si="92"/>
        <v>0.33046165</v>
      </c>
      <c r="BP70" s="1">
        <f t="shared" si="93"/>
        <v>0.33046165</v>
      </c>
      <c r="BQ70" s="1">
        <f t="shared" si="94"/>
        <v>0.33046165</v>
      </c>
      <c r="BR70" s="1">
        <f t="shared" si="95"/>
        <v>1.490569408</v>
      </c>
      <c r="BS70" s="1">
        <f t="shared" si="96"/>
        <v>6.0686486380000009</v>
      </c>
      <c r="BT70" s="1">
        <f t="shared" si="97"/>
        <v>10.808915391999999</v>
      </c>
      <c r="BU70" s="1">
        <f t="shared" si="98"/>
        <v>28.414536013999999</v>
      </c>
      <c r="BV70" s="1">
        <f t="shared" si="99"/>
        <v>49.578291794999998</v>
      </c>
      <c r="BW70" s="1">
        <f t="shared" si="100"/>
        <v>49.816874038000002</v>
      </c>
      <c r="BX70" s="1">
        <f t="shared" si="101"/>
        <v>32.587341803999998</v>
      </c>
      <c r="BY70" s="1">
        <f t="shared" si="102"/>
        <v>14.306858521000001</v>
      </c>
      <c r="BZ70" s="1">
        <f t="shared" si="103"/>
        <v>0.55572748199999999</v>
      </c>
      <c r="CA70" s="1">
        <f t="shared" si="104"/>
        <v>0.33046165</v>
      </c>
      <c r="CB70" s="1">
        <f t="shared" si="105"/>
        <v>0.33046165</v>
      </c>
      <c r="CC70" s="1">
        <f t="shared" si="106"/>
        <v>0.33046165</v>
      </c>
      <c r="CD70" s="1">
        <f t="shared" si="107"/>
        <v>0.33046165</v>
      </c>
      <c r="CE70" s="1">
        <f t="shared" si="108"/>
        <v>0.33046165</v>
      </c>
      <c r="CF70" s="1">
        <f t="shared" si="109"/>
        <v>0.33046165</v>
      </c>
      <c r="CG70" s="1">
        <f t="shared" si="110"/>
        <v>0.33046165</v>
      </c>
      <c r="CH70" s="1">
        <f t="shared" si="111"/>
        <v>0.33046165</v>
      </c>
      <c r="CX70" s="4">
        <v>-0.39494257999999999</v>
      </c>
      <c r="CY70" s="4">
        <v>9.2057600000000003E-2</v>
      </c>
      <c r="CZ70" s="6">
        <v>4.0724496999999998E-2</v>
      </c>
      <c r="EF70" s="4">
        <v>3.5917881999999998E-2</v>
      </c>
      <c r="EG70" s="4">
        <v>-8.855992E-2</v>
      </c>
      <c r="EH70" s="4">
        <v>3.5327220999999999E-3</v>
      </c>
      <c r="EI70" s="4">
        <v>-5.7607760000000001E-2</v>
      </c>
      <c r="EJ70" s="4">
        <v>-0.12213252500000001</v>
      </c>
      <c r="EK70" s="4">
        <v>-0.18901662999999999</v>
      </c>
      <c r="EL70" s="4">
        <v>0.17358613000000001</v>
      </c>
      <c r="EM70" s="4">
        <v>8.0352469999999995E-2</v>
      </c>
      <c r="EN70" s="4">
        <v>-0.10019198999999999</v>
      </c>
      <c r="EO70" s="4">
        <v>0.105179645</v>
      </c>
      <c r="EP70" s="4">
        <v>5.3892516000000001E-2</v>
      </c>
      <c r="EQ70" s="4">
        <v>-7.4224374999999995E-2</v>
      </c>
      <c r="ER70" s="4">
        <v>4.4990494999999998E-2</v>
      </c>
      <c r="ES70" s="4">
        <v>0.11254433</v>
      </c>
      <c r="ET70" s="4">
        <v>9.5110089999999994E-2</v>
      </c>
      <c r="EU70" s="4">
        <v>7.0574590000000006E-2</v>
      </c>
      <c r="EV70" s="4">
        <v>-3.8545929999999999E-3</v>
      </c>
      <c r="EW70" s="4">
        <v>-0.15059592999999999</v>
      </c>
      <c r="EX70" s="4">
        <v>-7.4924989999999997E-2</v>
      </c>
      <c r="EY70" s="4">
        <v>0.13189073000000001</v>
      </c>
      <c r="EZ70" s="4">
        <v>8.6642503999999995E-2</v>
      </c>
      <c r="FA70" s="4">
        <v>8.6093900000000001E-2</v>
      </c>
      <c r="FB70" s="4">
        <v>3.7735890000000001E-2</v>
      </c>
      <c r="FC70" s="4">
        <v>-3.8203189999999998E-2</v>
      </c>
      <c r="FD70" s="4">
        <v>-1.7378153E-2</v>
      </c>
      <c r="FE70" s="4">
        <v>-0.10711589000000001</v>
      </c>
      <c r="FF70" s="4">
        <v>-7.5300480000000003E-2</v>
      </c>
      <c r="FG70" s="4">
        <v>-7.3603890000000005E-2</v>
      </c>
      <c r="FH70" s="4">
        <v>-0.23001757</v>
      </c>
      <c r="FI70" s="4">
        <v>3.0225894999999999E-2</v>
      </c>
      <c r="FJ70" s="4">
        <v>4.2173861999999999E-2</v>
      </c>
      <c r="FK70" s="4">
        <v>-0.14846233</v>
      </c>
      <c r="FL70" s="4">
        <v>-8.6928140000000001E-2</v>
      </c>
      <c r="FM70" s="4">
        <v>9.71722E-2</v>
      </c>
      <c r="FN70" s="4">
        <v>5.899975E-3</v>
      </c>
      <c r="FO70" s="4">
        <v>-2.3558762E-2</v>
      </c>
      <c r="FP70" s="4">
        <v>-0.2151256</v>
      </c>
      <c r="FQ70" s="4">
        <v>-8.0672435000000001E-2</v>
      </c>
      <c r="FR70" s="4">
        <v>2.4679946000000001E-2</v>
      </c>
      <c r="FS70" s="4">
        <v>2.0462326999999999E-2</v>
      </c>
      <c r="FT70" s="4">
        <v>-2.8901501999999999E-2</v>
      </c>
      <c r="FU70" s="4">
        <v>-0.1936031</v>
      </c>
      <c r="FV70" s="4">
        <v>-0.14603611999999999</v>
      </c>
      <c r="FW70" s="4">
        <v>-0.12305433</v>
      </c>
      <c r="FX70" s="4">
        <v>-0.14258619</v>
      </c>
      <c r="FY70" s="4">
        <v>0.11724256</v>
      </c>
      <c r="FZ70" s="4">
        <v>0.11335642999999999</v>
      </c>
      <c r="GA70" s="4">
        <v>9.6871499999999999E-2</v>
      </c>
      <c r="GB70" s="4">
        <v>-0.20685339999999999</v>
      </c>
      <c r="GC70" s="4">
        <v>-0.14254169999999999</v>
      </c>
      <c r="GD70" s="4">
        <v>5.8632726000000003E-3</v>
      </c>
      <c r="GE70" s="4">
        <v>-8.7948319999999996E-2</v>
      </c>
      <c r="GF70" s="4">
        <v>1.8627148E-2</v>
      </c>
      <c r="GG70" s="4">
        <v>5.4092876999999998E-2</v>
      </c>
      <c r="GH70" s="4">
        <v>0.19436824</v>
      </c>
      <c r="GI70" s="4">
        <v>4.3395992000000001E-2</v>
      </c>
      <c r="GJ70" s="4">
        <v>2.8934924000000001E-2</v>
      </c>
      <c r="GK70" s="4">
        <v>0.13733993</v>
      </c>
      <c r="GL70" s="4">
        <v>7.5069200000000003E-2</v>
      </c>
      <c r="GM70" s="4">
        <v>0.10042142</v>
      </c>
      <c r="GN70" s="4">
        <v>-0.17050329</v>
      </c>
      <c r="GO70" s="4">
        <v>5.5998846999999997E-2</v>
      </c>
      <c r="GP70" s="4">
        <v>0.13563952000000001</v>
      </c>
      <c r="GQ70" s="4">
        <v>-5.9776817000000003E-2</v>
      </c>
    </row>
    <row r="71" spans="30:217" ht="15.75" customHeight="1" x14ac:dyDescent="0.4">
      <c r="AH71" s="1">
        <f>A15*AD68+B15*AE68+C15*AF68+A16*AD69+B16*AE69+C16*AF69+A17*AD70+B17*AE70+C17*AF70+AF72</f>
        <v>0.33046165</v>
      </c>
      <c r="AI71" s="1">
        <f>B15*AD68+C15*AE68+D15*AF68+B16*AD69+C16*AE69+D16*AF69+B17*AD70+C17*AE70+D17*AF70+AF72</f>
        <v>0.33046165</v>
      </c>
      <c r="AJ71" s="1">
        <f>C15*AD68+D15*AE68+E15*AF68+C16*AD69+D16*AE69+E16*AF69+C17*AD70+D17*AE70+E17*AF70+AF72</f>
        <v>0.33046165</v>
      </c>
      <c r="AK71" s="1">
        <f>D15*AD68+E15*AE68+F15*AF68+D16*AD69+E16*AE69+F16*AF69+D17*AD70+E17*AE70+F17*AF70+AF72</f>
        <v>0.33046165</v>
      </c>
      <c r="AL71" s="1">
        <f>E15*AD68+F15*AE68+G15*AF68+E16*AD69+F16*AE69+G16*AF69+E17*AD70+F17*AE70+G17*AF70+AF72</f>
        <v>0.33046165</v>
      </c>
      <c r="AM71" s="1">
        <f>F15*AD68+G15*AE68+H15*AF68+F16*AD69+G16*AE69+H16*AF69+F17*AD70+G17*AE70+H17*AF70+AF72</f>
        <v>0.33046165</v>
      </c>
      <c r="AN71" s="1">
        <f>G15*AD68+H15*AE68+I15*AF68+G16*AD69+H16*AE69+I16*AF69+G17*AD70+H17*AE70+I17*AF70+AF72</f>
        <v>0.33046165</v>
      </c>
      <c r="AO71" s="1">
        <f>H15*AD68+I15*AE68+J15*AF68+H16*AD69+I16*AE69+J16*AF69+H17*AD70+I17*AE70+J17*AF70+AF72</f>
        <v>0.33046165</v>
      </c>
      <c r="AP71" s="1">
        <f>I15*AD68+J15*AE68+K15*AF68+I16*AD69+J16*AE69+K16*AF69+I17*AD70+J17*AE70+K17*AF70+AF72</f>
        <v>0.33046165</v>
      </c>
      <c r="AQ71" s="1">
        <f>J15*AD68+K15*AE68+L15*AF68+J16*AD69+K16*AE69+L16*AF69+J17*AD70+K17*AE70+L17*AF70+AF72</f>
        <v>0.33046165</v>
      </c>
      <c r="AR71" s="1">
        <f>K15*AD68+L15*AE68+M15*AF68+K16*AD69+L16*AE69+M16*AF69+K17*AD70+L17*AE70+M17*AF70+AF72</f>
        <v>0.33046165</v>
      </c>
      <c r="AS71" s="1">
        <f>L15*AD68+M15*AE68+N15*AF68+L16*AD69+M16*AE69+N16*AF69+L17*AD70+M17*AE70+N17*AF70+AF72</f>
        <v>0.33046165</v>
      </c>
      <c r="AT71" s="1">
        <f>M15*AD68+N15*AE68+O15*AF68+M16*AD69+N16*AE69+O16*AF69+M17*AD70+N17*AE70+O17*AF70+AF72</f>
        <v>7.3720055260000006</v>
      </c>
      <c r="AU71" s="1">
        <f>N15*AD68+O15*AE68+P15*AF68+N16*AD69+O16*AE69+P16*AF69+N17*AD70+O17*AE70+P17*AF70+AF72</f>
        <v>31.175137911</v>
      </c>
      <c r="AV71" s="1">
        <f>O15*AD68+P15*AE68+Q15*AF68+O16*AD69+P16*AE69+Q16*AF69+O17*AD70+P17*AE70+Q17*AF70+AF72</f>
        <v>54.222556055000005</v>
      </c>
      <c r="AW71" s="1">
        <f>P15*AD68+Q15*AE68+R15*AF68+P16*AD69+Q16*AE69+R16*AF69+P17*AD70+Q17*AE70+R17*AF70+AF72</f>
        <v>45.055711984999995</v>
      </c>
      <c r="AX71" s="1">
        <f>Q15*AD68+R15*AE68+S15*AF68+Q16*AD69+R16*AE69+S16*AF69+Q17*AD70+R17*AE70+S17*AF70+AF72</f>
        <v>20.812857035</v>
      </c>
      <c r="AY71" s="1">
        <f>R15*AD68+S15*AE68+T15*AF68+R16*AD69+S16*AE69+T16*AF69+R17*AD70+S17*AE70+T17*AF70+AF72</f>
        <v>3.1176002880000002</v>
      </c>
      <c r="AZ71" s="1">
        <f>S15*AD68+T15*AE68+U15*AF68+S16*AD69+T16*AE69+U16*AF69+S17*AD70+T17*AE70+U17*AF70+AF72</f>
        <v>0.33046165</v>
      </c>
      <c r="BA71" s="1">
        <f>T15*AD68+U15*AE68+V15*AF68+T16*AD69+U16*AE69+V16*AF69+T17*AD70+U17*AE70+V17*AF70+AF72</f>
        <v>0.33046165</v>
      </c>
      <c r="BB71" s="1">
        <f>U15*AD68+V15*AE68+W15*AF68+U16*AD69+V16*AE69+W16*AF69+U17*AD70+V17*AE70+W17*AF70+AF72</f>
        <v>0.33046165</v>
      </c>
      <c r="BC71" s="1">
        <f>V15*AD68+W15*AE68+X15*AF68+V16*AD69+W16*AE69+X16*AF69+V17*AD70+W17*AE70+X17*AF70+AF72</f>
        <v>0.33046165</v>
      </c>
      <c r="BD71" s="1">
        <f>W15*AD68+X15*AE68+Y15*AF68+W16*AD69+X16*AE69+Y16*AF69+W17*AD70+X17*AE70+Y17*AF70+AF72</f>
        <v>0.33046165</v>
      </c>
      <c r="BE71" s="1">
        <f>X15*AD68+Y15*AE68+Z15*AF68+X16*AD69+Y16*AE69+Z16*AF69+X17*AD70+Y17*AE70+Z17*AF70+AF72</f>
        <v>0.33046165</v>
      </c>
      <c r="BF71" s="1">
        <f>Y15*AD68+Z15*AE68+AA15*AF68+Y16*AD69+Z16*AE69+AA16*AF69+Y17*AD70+Z17*AE70+AA17*AF70+AF72</f>
        <v>0.33046165</v>
      </c>
      <c r="BG71" s="1">
        <f>Z15*AD68+AA15*AE68+AB15*AF68+Z16*AD69+AA16*AE69+AB16*AF69+Z17*AD70+AA17*AE70+AB17*AF70+AF72</f>
        <v>0.33046165</v>
      </c>
      <c r="BI71" s="1">
        <f t="shared" si="86"/>
        <v>0.33046165</v>
      </c>
      <c r="BJ71" s="1">
        <f t="shared" si="87"/>
        <v>0.33046165</v>
      </c>
      <c r="BK71" s="1">
        <f t="shared" si="88"/>
        <v>0.33046165</v>
      </c>
      <c r="BL71" s="1">
        <f t="shared" si="89"/>
        <v>0.33046165</v>
      </c>
      <c r="BM71" s="1">
        <f t="shared" si="90"/>
        <v>0.33046165</v>
      </c>
      <c r="BN71" s="1">
        <f t="shared" si="91"/>
        <v>0.33046165</v>
      </c>
      <c r="BO71" s="1">
        <f t="shared" si="92"/>
        <v>0.33046165</v>
      </c>
      <c r="BP71" s="1">
        <f t="shared" si="93"/>
        <v>0.33046165</v>
      </c>
      <c r="BQ71" s="1">
        <f t="shared" si="94"/>
        <v>0.33046165</v>
      </c>
      <c r="BR71" s="1">
        <f t="shared" si="95"/>
        <v>0.33046165</v>
      </c>
      <c r="BS71" s="1">
        <f t="shared" si="96"/>
        <v>0.33046165</v>
      </c>
      <c r="BT71" s="1">
        <f t="shared" si="97"/>
        <v>0.33046165</v>
      </c>
      <c r="BU71" s="1">
        <f t="shared" si="98"/>
        <v>7.3720055260000006</v>
      </c>
      <c r="BV71" s="1">
        <f t="shared" si="99"/>
        <v>31.175137911</v>
      </c>
      <c r="BW71" s="1">
        <f t="shared" si="100"/>
        <v>54.222556055000005</v>
      </c>
      <c r="BX71" s="1">
        <f t="shared" si="101"/>
        <v>45.055711984999995</v>
      </c>
      <c r="BY71" s="1">
        <f t="shared" si="102"/>
        <v>20.812857035</v>
      </c>
      <c r="BZ71" s="1">
        <f t="shared" si="103"/>
        <v>3.1176002880000002</v>
      </c>
      <c r="CA71" s="1">
        <f t="shared" si="104"/>
        <v>0.33046165</v>
      </c>
      <c r="CB71" s="1">
        <f t="shared" si="105"/>
        <v>0.33046165</v>
      </c>
      <c r="CC71" s="1">
        <f t="shared" si="106"/>
        <v>0.33046165</v>
      </c>
      <c r="CD71" s="1">
        <f t="shared" si="107"/>
        <v>0.33046165</v>
      </c>
      <c r="CE71" s="1">
        <f t="shared" si="108"/>
        <v>0.33046165</v>
      </c>
      <c r="CF71" s="1">
        <f t="shared" si="109"/>
        <v>0.33046165</v>
      </c>
      <c r="CG71" s="1">
        <f t="shared" si="110"/>
        <v>0.33046165</v>
      </c>
      <c r="CH71" s="1">
        <f t="shared" si="111"/>
        <v>0.33046165</v>
      </c>
      <c r="CX71" s="4">
        <v>0.19056223</v>
      </c>
      <c r="CY71" s="4">
        <v>0.39251974000000001</v>
      </c>
      <c r="CZ71" s="6">
        <v>4.4883706000000002E-2</v>
      </c>
      <c r="EF71" s="4">
        <v>-5.0996114000000002E-2</v>
      </c>
      <c r="EG71" s="4">
        <v>-0.27196097000000002</v>
      </c>
      <c r="EH71" s="4">
        <v>1.0819593000000001E-2</v>
      </c>
      <c r="EI71" s="4">
        <v>-0.35673865999999999</v>
      </c>
      <c r="EJ71" s="4">
        <v>5.7613466000000002E-2</v>
      </c>
      <c r="EK71" s="4">
        <v>-2.7755861999999999E-2</v>
      </c>
      <c r="EL71" s="4">
        <v>0.10835336</v>
      </c>
      <c r="EM71" s="4">
        <v>-0.25897833999999997</v>
      </c>
      <c r="EN71" s="4">
        <v>-5.1382360000000002E-2</v>
      </c>
      <c r="EO71" s="4">
        <v>-3.6141741999999998E-2</v>
      </c>
      <c r="EP71" s="4">
        <v>-3.1506315E-2</v>
      </c>
      <c r="EQ71" s="4">
        <v>-2.9556389999999999E-3</v>
      </c>
      <c r="ER71" s="4">
        <v>-4.5776593999999997E-2</v>
      </c>
      <c r="ES71" s="4">
        <v>1.4976408E-2</v>
      </c>
      <c r="ET71" s="4">
        <v>-0.10911102</v>
      </c>
      <c r="EU71" s="4">
        <v>0.101430595</v>
      </c>
      <c r="EV71" s="4">
        <v>-0.15613072</v>
      </c>
      <c r="EW71" s="4">
        <v>-4.1921857999999999E-2</v>
      </c>
      <c r="EX71" s="4">
        <v>0.17298440000000001</v>
      </c>
      <c r="EY71" s="4">
        <v>-0.14495124000000001</v>
      </c>
      <c r="EZ71" s="4">
        <v>2.2389418000000001E-2</v>
      </c>
      <c r="FA71" s="4">
        <v>0.18539895000000001</v>
      </c>
      <c r="FB71" s="4">
        <v>3.9383985000000003E-2</v>
      </c>
      <c r="FC71" s="4">
        <v>0.15020749</v>
      </c>
      <c r="FD71" s="4">
        <v>-3.9672628000000001E-2</v>
      </c>
      <c r="FE71" s="4">
        <v>-0.22662009999999999</v>
      </c>
      <c r="FF71" s="4">
        <v>9.0945474999999998E-2</v>
      </c>
      <c r="FG71" s="4">
        <v>0.13007249000000001</v>
      </c>
      <c r="FH71" s="4">
        <v>-0.15869844999999999</v>
      </c>
      <c r="FI71" s="4">
        <v>2.6645735E-2</v>
      </c>
      <c r="FJ71" s="4">
        <v>-0.19055757000000001</v>
      </c>
      <c r="FK71" s="4">
        <v>0.20127822000000001</v>
      </c>
      <c r="FL71" s="4">
        <v>-8.173445E-2</v>
      </c>
      <c r="FM71" s="4">
        <v>0.14822450000000001</v>
      </c>
      <c r="FN71" s="4">
        <v>0.1510494</v>
      </c>
      <c r="FO71" s="4">
        <v>-1.1637748999999999E-2</v>
      </c>
      <c r="FP71" s="4">
        <v>-0.24025133000000001</v>
      </c>
      <c r="FQ71" s="4">
        <v>2.6360890000000001E-2</v>
      </c>
      <c r="FR71" s="4">
        <v>0.26307097000000002</v>
      </c>
      <c r="FS71" s="4">
        <v>0.1866186</v>
      </c>
      <c r="FT71" s="4">
        <v>0.23894093999999999</v>
      </c>
      <c r="FU71" s="4">
        <v>-0.11715654</v>
      </c>
      <c r="FV71" s="4">
        <v>0.1326947</v>
      </c>
      <c r="FW71" s="4">
        <v>-0.14998859</v>
      </c>
      <c r="FX71" s="4">
        <v>-0.20994927999999999</v>
      </c>
      <c r="FY71" s="4">
        <v>2.9824492000000001E-2</v>
      </c>
      <c r="FZ71" s="4">
        <v>4.3850317999999999E-2</v>
      </c>
      <c r="GA71" s="4">
        <v>-3.3172413E-3</v>
      </c>
      <c r="GB71" s="4">
        <v>-0.22561993</v>
      </c>
      <c r="GC71" s="4">
        <v>-0.16217047000000001</v>
      </c>
      <c r="GD71" s="4">
        <v>4.8332202999999997E-2</v>
      </c>
      <c r="GE71" s="4">
        <v>-0.25346207999999998</v>
      </c>
      <c r="GF71" s="4">
        <v>-0.13765778000000001</v>
      </c>
      <c r="GG71" s="4">
        <v>-3.9398026000000003E-2</v>
      </c>
      <c r="GH71" s="4">
        <v>-0.22989659000000001</v>
      </c>
      <c r="GI71" s="4">
        <v>5.9914402999999998E-2</v>
      </c>
      <c r="GJ71" s="4">
        <v>-0.12950513999999999</v>
      </c>
      <c r="GK71" s="4">
        <v>-0.13373220999999999</v>
      </c>
      <c r="GL71" s="4">
        <v>5.9059846999999999E-2</v>
      </c>
      <c r="GM71" s="4">
        <v>0.12987086</v>
      </c>
      <c r="GN71" s="4">
        <v>4.9603384E-2</v>
      </c>
      <c r="GO71" s="4">
        <v>0.25416309999999998</v>
      </c>
      <c r="GP71" s="4">
        <v>-0.13168895</v>
      </c>
      <c r="GQ71" s="4">
        <v>-7.168476E-2</v>
      </c>
    </row>
    <row r="72" spans="30:217" ht="15.75" customHeight="1" x14ac:dyDescent="0.4">
      <c r="AF72" s="2">
        <v>0.33046165</v>
      </c>
      <c r="AH72" s="1">
        <f>A16*AD68+B16*AE68+C16*AF68+A17*AD69+B17*AE69+C17*AF69+A18*AD70+B18*AE70+C18*AF70+AF72</f>
        <v>0.33046165</v>
      </c>
      <c r="AI72" s="1">
        <f>B16*AD68+C16*AE68+D16*AF68+B17*AD69+C17*AE69+D17*AF69+B18*AD70+C18*AE70+D18*AF70+AF72</f>
        <v>0.33046165</v>
      </c>
      <c r="AJ72" s="1">
        <f>C16*AD68+D16*AE68+E16*AF68+C17*AD69+D17*AE69+E17*AF69+C18*AD70+D18*AE70+E18*AF70+AF72</f>
        <v>0.33046165</v>
      </c>
      <c r="AK72" s="1">
        <f>D16*AD68+E16*AE68+F16*AF68+D17*AD69+E17*AE69+F17*AF69+D18*AD70+E18*AE70+F18*AF70+AF72</f>
        <v>0.33046165</v>
      </c>
      <c r="AL72" s="1">
        <f>E16*AD68+F16*AE68+G16*AF68+E17*AD69+F17*AE69+G17*AF69+E18*AD70+F18*AE70+G18*AF70+AF72</f>
        <v>0.33046165</v>
      </c>
      <c r="AM72" s="1">
        <f>F16*AD68+G16*AE68+H16*AF68+F17*AD69+G17*AE69+H17*AF69+F18*AD70+G18*AE70+H18*AF70+AF72</f>
        <v>0.33046165</v>
      </c>
      <c r="AN72" s="1">
        <f>G16*AD68+H16*AE68+I16*AF68+G17*AD69+H17*AE69+I17*AF69+G18*AD70+H18*AE70+I18*AF70+AF72</f>
        <v>0.33046165</v>
      </c>
      <c r="AO72" s="1">
        <f>H16*AD68+I16*AE68+J16*AF68+H17*AD69+I17*AE69+J17*AF69+H18*AD70+I18*AE70+J18*AF70+AF72</f>
        <v>0.33046165</v>
      </c>
      <c r="AP72" s="1">
        <f>I16*AD68+J16*AE68+K16*AF68+I17*AD69+J17*AE69+K17*AF69+I18*AD70+J18*AE70+K18*AF70+AF72</f>
        <v>0.33046165</v>
      </c>
      <c r="AQ72" s="1">
        <f>J16*AD68+K16*AE68+L16*AF68+J17*AD69+K17*AE69+L17*AF69+J18*AD70+K18*AE70+L18*AF70+AF72</f>
        <v>0.33046165</v>
      </c>
      <c r="AR72" s="1">
        <f>K16*AD68+L16*AE68+M16*AF68+K17*AD69+L17*AE69+M17*AF69+K18*AD70+L18*AE70+M18*AF70+AF72</f>
        <v>0.33046165</v>
      </c>
      <c r="AS72" s="1">
        <f>L16*AD68+M16*AE68+N16*AF68+L17*AD69+M17*AE69+N17*AF69+L18*AD70+M18*AE70+N18*AF70+AF72</f>
        <v>0.33046165</v>
      </c>
      <c r="AT72" s="1">
        <f>M16*AD68+N16*AE68+O16*AF68+M17*AD69+N17*AE69+O17*AF69+M18*AD70+N18*AE70+O18*AF70+AF72</f>
        <v>0.80309814400000001</v>
      </c>
      <c r="AU72" s="1">
        <f>N16*AD68+O16*AE68+P16*AF68+N17*AD69+O17*AE69+P17*AF69+N18*AD70+O18*AE70+P18*AF70+AF72</f>
        <v>18.4794433</v>
      </c>
      <c r="AV72" s="1">
        <f>O16*AD68+P16*AE68+Q16*AF68+O17*AD69+P17*AE69+Q17*AF69+O18*AD70+P18*AE70+Q18*AF70+AF72</f>
        <v>45.976223955999998</v>
      </c>
      <c r="AW72" s="1">
        <f>P16*AD68+Q16*AE68+R16*AF68+P17*AD69+Q17*AE69+R17*AF69+P18*AD70+Q18*AE70+R18*AF70+AF72</f>
        <v>47.452186443999999</v>
      </c>
      <c r="AX72" s="1">
        <f>Q16*AD68+R16*AE68+S16*AF68+Q17*AD69+R17*AE69+S17*AF69+Q18*AD70+R18*AE70+S18*AF70+AF72</f>
        <v>29.970359529</v>
      </c>
      <c r="AY72" s="1">
        <f>R16*AD68+S16*AE68+T16*AF68+R17*AD69+S17*AE69+T17*AF69+R18*AD70+S18*AE70+T18*AF70+AF72</f>
        <v>3.5822570530000002</v>
      </c>
      <c r="AZ72" s="1">
        <f>S16*AD68+T16*AE68+U16*AF68+S17*AD69+T17*AE69+U17*AF69+S18*AD70+T18*AE70+U18*AF70+AF72</f>
        <v>0.33046165</v>
      </c>
      <c r="BA72" s="1">
        <f>T16*AD68+U16*AE68+V16*AF68+T17*AD69+U17*AE69+V17*AF69+T18*AD70+U18*AE70+V18*AF70+AF72</f>
        <v>0.33046165</v>
      </c>
      <c r="BB72" s="1">
        <f>U16*AD68+V16*AE68+W16*AF68+U17*AD69+V17*AE69+W17*AF69+U18*AD70+V18*AE70+W18*AF70+AF72</f>
        <v>0.33046165</v>
      </c>
      <c r="BC72" s="1">
        <f>V16*AD68+W16*AE68+X16*AF68+V17*AD69+W17*AE69+X17*AF69+V18*AD70+W18*AE70+X18*AF70+AF72</f>
        <v>0.33046165</v>
      </c>
      <c r="BD72" s="1">
        <f>W16*AD68+X16*AE68+Y16*AF68+W17*AD69+X17*AE69+Y17*AF69+W18*AD70+X18*AE70+Y18*AF70+AF72</f>
        <v>0.33046165</v>
      </c>
      <c r="BE72" s="1">
        <f>X16*AD68+Y16*AE68+Z16*AF68+X17*AD69+Y17*AE69+Z17*AF69+X18*AD70+Y18*AE70+Z18*AF70+AF72</f>
        <v>0.33046165</v>
      </c>
      <c r="BF72" s="1">
        <f>Y16*AD68+Z16*AE68+AA16*AF68+Y17*AD69+Z17*AE69+AA17*AF69+Y18*AD70+Z18*AE70+AA18*AF70+AF72</f>
        <v>0.33046165</v>
      </c>
      <c r="BG72" s="1">
        <f>Z16*AD68+AA16*AE68+AB16*AF68+Z17*AD69+AA17*AE69+AB17*AF69+Z18*AD70+AA18*AE70+AB18*AF70+AF72</f>
        <v>0.33046165</v>
      </c>
      <c r="BI72" s="1">
        <f t="shared" si="86"/>
        <v>0.33046165</v>
      </c>
      <c r="BJ72" s="1">
        <f t="shared" si="87"/>
        <v>0.33046165</v>
      </c>
      <c r="BK72" s="1">
        <f t="shared" si="88"/>
        <v>0.33046165</v>
      </c>
      <c r="BL72" s="1">
        <f t="shared" si="89"/>
        <v>0.33046165</v>
      </c>
      <c r="BM72" s="1">
        <f t="shared" si="90"/>
        <v>0.33046165</v>
      </c>
      <c r="BN72" s="1">
        <f t="shared" si="91"/>
        <v>0.33046165</v>
      </c>
      <c r="BO72" s="1">
        <f t="shared" si="92"/>
        <v>0.33046165</v>
      </c>
      <c r="BP72" s="1">
        <f t="shared" si="93"/>
        <v>0.33046165</v>
      </c>
      <c r="BQ72" s="1">
        <f t="shared" si="94"/>
        <v>0.33046165</v>
      </c>
      <c r="BR72" s="1">
        <f t="shared" si="95"/>
        <v>0.33046165</v>
      </c>
      <c r="BS72" s="1">
        <f t="shared" si="96"/>
        <v>0.33046165</v>
      </c>
      <c r="BT72" s="1">
        <f t="shared" si="97"/>
        <v>0.33046165</v>
      </c>
      <c r="BU72" s="1">
        <f t="shared" si="98"/>
        <v>0.80309814400000001</v>
      </c>
      <c r="BV72" s="1">
        <f t="shared" si="99"/>
        <v>18.4794433</v>
      </c>
      <c r="BW72" s="1">
        <f t="shared" si="100"/>
        <v>45.976223955999998</v>
      </c>
      <c r="BX72" s="1">
        <f t="shared" si="101"/>
        <v>47.452186443999999</v>
      </c>
      <c r="BY72" s="1">
        <f t="shared" si="102"/>
        <v>29.970359529</v>
      </c>
      <c r="BZ72" s="1">
        <f t="shared" si="103"/>
        <v>3.5822570530000002</v>
      </c>
      <c r="CA72" s="1">
        <f t="shared" si="104"/>
        <v>0.33046165</v>
      </c>
      <c r="CB72" s="1">
        <f t="shared" si="105"/>
        <v>0.33046165</v>
      </c>
      <c r="CC72" s="1">
        <f t="shared" si="106"/>
        <v>0.33046165</v>
      </c>
      <c r="CD72" s="1">
        <f t="shared" si="107"/>
        <v>0.33046165</v>
      </c>
      <c r="CE72" s="1">
        <f t="shared" si="108"/>
        <v>0.33046165</v>
      </c>
      <c r="CF72" s="1">
        <f t="shared" si="109"/>
        <v>0.33046165</v>
      </c>
      <c r="CG72" s="1">
        <f t="shared" si="110"/>
        <v>0.33046165</v>
      </c>
      <c r="CH72" s="1">
        <f t="shared" si="111"/>
        <v>0.33046165</v>
      </c>
      <c r="EF72" s="4">
        <v>0.14876422</v>
      </c>
      <c r="EG72" s="4">
        <v>-1.5970393999999999E-2</v>
      </c>
      <c r="EH72" s="4">
        <v>0.1877421</v>
      </c>
      <c r="EI72" s="4">
        <v>6.8213104999999996E-2</v>
      </c>
      <c r="EJ72" s="4">
        <v>3.6634806999999998E-2</v>
      </c>
      <c r="EK72" s="4">
        <v>1.9274814999999999E-3</v>
      </c>
      <c r="EL72" s="4">
        <v>-0.120872006</v>
      </c>
      <c r="EM72" s="4">
        <v>-7.7755875000000002E-3</v>
      </c>
      <c r="EN72" s="4">
        <v>4.9032826000000002E-2</v>
      </c>
      <c r="EO72" s="4">
        <v>-4.5096967000000002E-2</v>
      </c>
      <c r="EP72" s="4">
        <v>2.4122500000000002E-2</v>
      </c>
      <c r="EQ72" s="4">
        <v>-5.3008242999999997E-2</v>
      </c>
      <c r="ER72" s="4">
        <v>-2.0923312999999999E-2</v>
      </c>
      <c r="ES72" s="4">
        <v>5.6833040000000001E-2</v>
      </c>
      <c r="ET72" s="4">
        <v>-0.15679436999999999</v>
      </c>
      <c r="EU72" s="4">
        <v>0.11567083</v>
      </c>
      <c r="EV72" s="4">
        <v>-3.0646710000000001E-2</v>
      </c>
      <c r="EW72" s="4">
        <v>4.9015330000000003E-2</v>
      </c>
      <c r="EX72" s="4">
        <v>1.5722079999999999E-2</v>
      </c>
      <c r="EY72" s="4">
        <v>-0.20991966000000001</v>
      </c>
      <c r="EZ72" s="4">
        <v>-6.1435471999999998E-2</v>
      </c>
      <c r="FA72" s="4">
        <v>-9.2425815999999994E-2</v>
      </c>
      <c r="FB72" s="4">
        <v>4.2006469999999997E-2</v>
      </c>
      <c r="FC72" s="4">
        <v>8.9876399999999995E-2</v>
      </c>
      <c r="FD72" s="4">
        <v>-0.20389425999999999</v>
      </c>
      <c r="FE72" s="4">
        <v>-7.0656399999999998E-3</v>
      </c>
      <c r="FF72" s="4">
        <v>9.2121540000000002E-2</v>
      </c>
      <c r="FG72" s="4">
        <v>7.0184335E-2</v>
      </c>
      <c r="FH72" s="4">
        <v>-7.2673879999999996E-2</v>
      </c>
      <c r="FI72" s="4">
        <v>-0.24172589999999999</v>
      </c>
      <c r="FJ72" s="4">
        <v>-0.13232915000000001</v>
      </c>
      <c r="FK72" s="4">
        <v>8.7467870000000003E-2</v>
      </c>
      <c r="FL72" s="4">
        <v>-0.10789021</v>
      </c>
      <c r="FM72" s="4">
        <v>2.9846836000000002E-2</v>
      </c>
      <c r="FN72" s="4">
        <v>0.18061236999999999</v>
      </c>
      <c r="FO72" s="4">
        <v>0.13404885</v>
      </c>
      <c r="FP72" s="4">
        <v>8.2839590000000005E-2</v>
      </c>
      <c r="FQ72" s="4">
        <v>-1.7978669999999999E-2</v>
      </c>
      <c r="FR72" s="4">
        <v>7.7878243999999999E-2</v>
      </c>
      <c r="FS72" s="4">
        <v>0.14677883999999999</v>
      </c>
      <c r="FT72" s="4">
        <v>9.646217E-2</v>
      </c>
      <c r="FU72" s="4">
        <v>-0.18446603</v>
      </c>
      <c r="FV72" s="4">
        <v>0.12339638999999999</v>
      </c>
      <c r="FW72" s="4">
        <v>8.6930170000000001E-2</v>
      </c>
      <c r="FX72" s="4">
        <v>-0.13618177000000001</v>
      </c>
      <c r="FY72" s="4">
        <v>-0.23743337</v>
      </c>
      <c r="FZ72" s="4">
        <v>0.15483358999999999</v>
      </c>
      <c r="GA72" s="4">
        <v>-0.13900587</v>
      </c>
      <c r="GB72" s="4">
        <v>-6.0971900000000002E-2</v>
      </c>
      <c r="GC72" s="4">
        <v>0.102655485</v>
      </c>
      <c r="GD72" s="4">
        <v>0.14346974000000001</v>
      </c>
      <c r="GE72" s="4">
        <v>-3.3363370000000003E-2</v>
      </c>
      <c r="GF72" s="4">
        <v>7.2170614999999994E-2</v>
      </c>
      <c r="GG72" s="4">
        <v>-3.800974E-2</v>
      </c>
      <c r="GH72" s="4">
        <v>-0.19361758000000001</v>
      </c>
      <c r="GI72" s="4">
        <v>0.13527202999999999</v>
      </c>
      <c r="GJ72" s="4">
        <v>-7.3977249999999994E-2</v>
      </c>
      <c r="GK72" s="4">
        <v>-0.13130736000000001</v>
      </c>
      <c r="GL72" s="4">
        <v>2.9171473999999999E-2</v>
      </c>
      <c r="GM72" s="4">
        <v>-0.10667287</v>
      </c>
      <c r="GN72" s="4">
        <v>0.10400843</v>
      </c>
      <c r="GO72" s="4">
        <v>2.8491227000000001E-2</v>
      </c>
      <c r="GP72" s="4">
        <v>0.12248637</v>
      </c>
      <c r="GQ72" s="4">
        <v>-8.2245520000000003E-2</v>
      </c>
    </row>
    <row r="73" spans="30:217" ht="15.75" customHeight="1" x14ac:dyDescent="0.4">
      <c r="AH73" s="1">
        <f>A17*AD68+B17*AE68+C17*AF68+A18*AD69+B18*AE69+C18*AF69+A19*AD70+B19*AE70+C19*AF70+AF72</f>
        <v>0.33046165</v>
      </c>
      <c r="AI73" s="1">
        <f>B17*AD68+C17*AE68+D17*AF68+B18*AD69+C18*AE69+D18*AF69+B19*AD70+C19*AE70+D19*AF70+AF72</f>
        <v>0.33046165</v>
      </c>
      <c r="AJ73" s="1">
        <f>C17*AD68+D17*AE68+E17*AF68+C18*AD69+D18*AE69+E18*AF69+C19*AD70+D19*AE70+E19*AF70+AF72</f>
        <v>0.33046165</v>
      </c>
      <c r="AK73" s="1">
        <f>D17*AD68+E17*AE68+F17*AF68+D18*AD69+E18*AE69+F18*AF69+D19*AD70+E19*AE70+F19*AF70+AF72</f>
        <v>0.33046165</v>
      </c>
      <c r="AL73" s="1">
        <f>E17*AD68+F17*AE68+G17*AF68+E18*AD69+F18*AE69+G18*AF69+E19*AD70+F19*AE70+G19*AF70+AF72</f>
        <v>0.33046165</v>
      </c>
      <c r="AM73" s="1">
        <f>F17*AD68+G17*AE68+H17*AF68+F18*AD69+G18*AE69+H18*AF69+F19*AD70+G19*AE70+H19*AF70+AF72</f>
        <v>0.52829077800000002</v>
      </c>
      <c r="AN73" s="1">
        <f>G17*AD68+H17*AE68+I17*AF68+G18*AD69+H18*AE69+I18*AF69+G19*AD70+H19*AE70+I19*AF70+AF72</f>
        <v>0.58416340600000005</v>
      </c>
      <c r="AO73" s="1">
        <f>H17*AD68+I17*AE68+J17*AF68+H18*AD69+I18*AE69+J18*AF69+H19*AD70+I19*AE70+J19*AF70+AF72</f>
        <v>1.118892062</v>
      </c>
      <c r="AP73" s="1">
        <f>I17*AD68+J17*AE68+K17*AF68+I18*AD69+J18*AE69+K18*AF69+I19*AD70+J19*AE70+K19*AF70+AF72</f>
        <v>0.33046165</v>
      </c>
      <c r="AQ73" s="1">
        <f>J17*AD68+K17*AE68+L17*AF68+J18*AD69+K18*AE69+L18*AF69+J19*AD70+K19*AE70+L19*AF70+AF72</f>
        <v>0.33046165</v>
      </c>
      <c r="AR73" s="1">
        <f>K17*AD68+L17*AE68+M17*AF68+K18*AD69+L18*AE69+M18*AF69+K19*AD70+L19*AE70+M19*AF70+AF72</f>
        <v>0.33046165</v>
      </c>
      <c r="AS73" s="1">
        <f>L17*AD68+M17*AE68+N17*AF68+L18*AD69+M18*AE69+N18*AF69+L19*AD70+M19*AE70+N19*AF70+AF72</f>
        <v>0.33046165</v>
      </c>
      <c r="AT73" s="1">
        <f>M17*AD68+N17*AE68+O17*AF68+M18*AD69+N18*AE69+O18*AF69+M19*AD70+N19*AE70+O19*AF70+AF72</f>
        <v>0.33046165</v>
      </c>
      <c r="AU73" s="1">
        <f>N17*AD68+O17*AE68+P17*AF68+N18*AD69+O18*AE69+P18*AF69+N19*AD70+O19*AE70+P19*AF70+AF72</f>
        <v>9.8718211419999999</v>
      </c>
      <c r="AV73" s="1">
        <f>O17*AD68+P17*AE68+Q17*AF68+O18*AD69+P18*AE69+Q18*AF69+O19*AD70+P19*AE70+Q19*AF70+AF72</f>
        <v>38.476812863999996</v>
      </c>
      <c r="AW73" s="1">
        <f>P17*AD68+Q17*AE68+R17*AF68+P18*AD69+Q18*AE69+R18*AF69+P19*AD70+Q19*AE70+R19*AF70+AF72</f>
        <v>49.212257805999997</v>
      </c>
      <c r="AX73" s="1">
        <f>Q17*AD68+R17*AE68+S17*AF68+Q18*AD69+R18*AE69+S18*AF69+Q19*AD70+R19*AE70+S19*AF70+AF72</f>
        <v>32.347356318999999</v>
      </c>
      <c r="AY73" s="1">
        <f>R17*AD68+S17*AE68+T17*AF68+R18*AD69+S18*AE69+T18*AF69+R19*AD70+S19*AE70+T19*AF70+AF72</f>
        <v>5.3124458529999998</v>
      </c>
      <c r="AZ73" s="1">
        <f>S17*AD68+T17*AE68+U17*AF68+S18*AD69+T18*AE69+U18*AF69+S19*AD70+T19*AE70+U19*AF70+AF72</f>
        <v>0.33046165</v>
      </c>
      <c r="BA73" s="1">
        <f>T17*AD68+U17*AE68+V17*AF68+T18*AD69+U18*AE69+V18*AF69+T19*AD70+U19*AE70+V19*AF70+AF72</f>
        <v>0.33046165</v>
      </c>
      <c r="BB73" s="1">
        <f>U17*AD68+V17*AE68+W17*AF68+U18*AD69+V18*AE69+W18*AF69+U19*AD70+V19*AE70+W19*AF70+AF72</f>
        <v>0.33046165</v>
      </c>
      <c r="BC73" s="1">
        <f>V17*AD68+W17*AE68+X17*AF68+V18*AD69+W18*AE69+X18*AF69+V19*AD70+W19*AE70+X19*AF70+AF72</f>
        <v>0.33046165</v>
      </c>
      <c r="BD73" s="1">
        <f>W17*AD68+X17*AE68+Y17*AF68+W18*AD69+X18*AE69+Y18*AF69+W19*AD70+X19*AE70+Y19*AF70+AF72</f>
        <v>0.33046165</v>
      </c>
      <c r="BE73" s="1">
        <f>X17*AD68+Y17*AE68+Z17*AF68+X18*AD69+Y18*AE69+Z18*AF69+X19*AD70+Y19*AE70+Z19*AF70+AF72</f>
        <v>0.33046165</v>
      </c>
      <c r="BF73" s="1">
        <f>Y17*AD68+Z17*AE68+AA17*AF68+Y18*AD69+Z18*AE69+AA18*AF69+Y19*AD70+Z19*AE70+AA19*AF70+AF72</f>
        <v>0.33046165</v>
      </c>
      <c r="BG73" s="1">
        <f>Z17*AD68+AA17*AE68+AB17*AF68+Z18*AD69+AA18*AE69+AB18*AF69+Z19*AD70+AA19*AE70+AB19*AF70+AF72</f>
        <v>0.33046165</v>
      </c>
      <c r="BI73" s="1">
        <f t="shared" si="86"/>
        <v>0.33046165</v>
      </c>
      <c r="BJ73" s="1">
        <f t="shared" si="87"/>
        <v>0.33046165</v>
      </c>
      <c r="BK73" s="1">
        <f t="shared" si="88"/>
        <v>0.33046165</v>
      </c>
      <c r="BL73" s="1">
        <f t="shared" si="89"/>
        <v>0.33046165</v>
      </c>
      <c r="BM73" s="1">
        <f t="shared" si="90"/>
        <v>0.33046165</v>
      </c>
      <c r="BN73" s="1">
        <f t="shared" si="91"/>
        <v>0.52829077800000002</v>
      </c>
      <c r="BO73" s="1">
        <f t="shared" si="92"/>
        <v>0.58416340600000005</v>
      </c>
      <c r="BP73" s="1">
        <f t="shared" si="93"/>
        <v>1.118892062</v>
      </c>
      <c r="BQ73" s="1">
        <f t="shared" si="94"/>
        <v>0.33046165</v>
      </c>
      <c r="BR73" s="1">
        <f t="shared" si="95"/>
        <v>0.33046165</v>
      </c>
      <c r="BS73" s="1">
        <f t="shared" si="96"/>
        <v>0.33046165</v>
      </c>
      <c r="BT73" s="1">
        <f t="shared" si="97"/>
        <v>0.33046165</v>
      </c>
      <c r="BU73" s="1">
        <f t="shared" si="98"/>
        <v>0.33046165</v>
      </c>
      <c r="BV73" s="1">
        <f t="shared" si="99"/>
        <v>9.8718211419999999</v>
      </c>
      <c r="BW73" s="1">
        <f t="shared" si="100"/>
        <v>38.476812863999996</v>
      </c>
      <c r="BX73" s="1">
        <f t="shared" si="101"/>
        <v>49.212257805999997</v>
      </c>
      <c r="BY73" s="1">
        <f t="shared" si="102"/>
        <v>32.347356318999999</v>
      </c>
      <c r="BZ73" s="1">
        <f t="shared" si="103"/>
        <v>5.3124458529999998</v>
      </c>
      <c r="CA73" s="1">
        <f t="shared" si="104"/>
        <v>0.33046165</v>
      </c>
      <c r="CB73" s="1">
        <f t="shared" si="105"/>
        <v>0.33046165</v>
      </c>
      <c r="CC73" s="1">
        <f t="shared" si="106"/>
        <v>0.33046165</v>
      </c>
      <c r="CD73" s="1">
        <f t="shared" si="107"/>
        <v>0.33046165</v>
      </c>
      <c r="CE73" s="1">
        <f t="shared" si="108"/>
        <v>0.33046165</v>
      </c>
      <c r="CF73" s="1">
        <f t="shared" si="109"/>
        <v>0.33046165</v>
      </c>
      <c r="CG73" s="1">
        <f t="shared" si="110"/>
        <v>0.33046165</v>
      </c>
      <c r="CH73" s="1">
        <f t="shared" si="111"/>
        <v>0.33046165</v>
      </c>
      <c r="CZ73" s="6">
        <v>-0.15120749999999999</v>
      </c>
      <c r="EF73" s="4">
        <v>0.102189906</v>
      </c>
      <c r="EG73" s="4">
        <v>2.7751289999999998E-4</v>
      </c>
      <c r="EH73" s="4">
        <v>9.4906749999999998E-2</v>
      </c>
      <c r="EI73" s="4">
        <v>-7.9531779999999996E-2</v>
      </c>
      <c r="EJ73" s="4">
        <v>3.4255277000000001E-2</v>
      </c>
      <c r="EK73" s="4">
        <v>3.360701E-2</v>
      </c>
      <c r="EL73" s="4">
        <v>-0.19682833999999999</v>
      </c>
      <c r="EM73" s="4">
        <v>-0.137961</v>
      </c>
      <c r="EN73" s="4">
        <v>0.114875965</v>
      </c>
      <c r="EO73" s="4">
        <v>0.14869995</v>
      </c>
      <c r="EP73" s="4">
        <v>0.21637065999999999</v>
      </c>
      <c r="EQ73" s="4">
        <v>-7.2872414999999996E-2</v>
      </c>
      <c r="ER73" s="4">
        <v>-0.17381714000000001</v>
      </c>
      <c r="ES73" s="4">
        <v>-0.22275890000000001</v>
      </c>
      <c r="ET73" s="4">
        <v>-3.2866409999999999E-2</v>
      </c>
      <c r="EU73" s="4">
        <v>5.3751920000000002E-2</v>
      </c>
      <c r="EV73" s="4">
        <v>1.6666468E-2</v>
      </c>
      <c r="EW73" s="4">
        <v>3.7193216000000001E-2</v>
      </c>
      <c r="EX73" s="4">
        <v>0.17425682000000001</v>
      </c>
      <c r="EY73" s="4">
        <v>-4.9552947E-2</v>
      </c>
      <c r="EZ73" s="4">
        <v>-4.2936059999999998E-2</v>
      </c>
      <c r="FA73" s="4">
        <v>-0.15962952</v>
      </c>
      <c r="FB73" s="4">
        <v>-0.10840186</v>
      </c>
      <c r="FC73" s="4">
        <v>-7.9722370000000001E-3</v>
      </c>
      <c r="FD73" s="4">
        <v>0.10538556</v>
      </c>
      <c r="FE73" s="4">
        <v>9.1872774000000004E-2</v>
      </c>
      <c r="FF73" s="4">
        <v>0.12323186999999999</v>
      </c>
      <c r="FG73" s="4">
        <v>-9.3151510000000007E-2</v>
      </c>
      <c r="FH73" s="4">
        <v>-0.12355313</v>
      </c>
      <c r="FI73" s="4">
        <v>3.0532810000000001E-2</v>
      </c>
      <c r="FJ73" s="4">
        <v>-3.984769E-3</v>
      </c>
      <c r="FK73" s="4">
        <v>-0.13747412000000001</v>
      </c>
      <c r="FL73" s="4">
        <v>-0.16604118000000001</v>
      </c>
      <c r="FM73" s="4">
        <v>-0.26047735999999999</v>
      </c>
      <c r="FN73" s="4">
        <v>-5.4679915000000003E-2</v>
      </c>
      <c r="FO73" s="4">
        <v>-0.27225136999999999</v>
      </c>
      <c r="FP73" s="4">
        <v>-0.20452935999999999</v>
      </c>
      <c r="FQ73" s="4">
        <v>-8.0465300000000003E-2</v>
      </c>
      <c r="FR73" s="4">
        <v>-0.11631104</v>
      </c>
      <c r="FS73" s="4">
        <v>1.7775831999999998E-2</v>
      </c>
      <c r="FT73" s="4">
        <v>-0.17371687</v>
      </c>
      <c r="FU73" s="4">
        <v>-9.1597885000000004E-2</v>
      </c>
      <c r="FV73" s="4">
        <v>-0.12237223999999999</v>
      </c>
      <c r="FW73" s="4">
        <v>-7.0915919999999993E-2</v>
      </c>
      <c r="FX73" s="4">
        <v>-6.7262050000000004E-2</v>
      </c>
      <c r="FY73" s="4">
        <v>-0.15794665999999999</v>
      </c>
      <c r="FZ73" s="4">
        <v>4.1771240000000001E-2</v>
      </c>
      <c r="GA73" s="4">
        <v>-4.8439089999999997E-2</v>
      </c>
      <c r="GB73" s="4">
        <v>0.22490081000000001</v>
      </c>
      <c r="GC73" s="4">
        <v>1.0815490000000001E-2</v>
      </c>
      <c r="GD73" s="4">
        <v>-0.10562532400000001</v>
      </c>
      <c r="GE73" s="4">
        <v>8.9466799999999999E-2</v>
      </c>
      <c r="GF73" s="4">
        <v>0.13128010000000001</v>
      </c>
      <c r="GG73" s="4">
        <v>6.7461660000000007E-2</v>
      </c>
      <c r="GH73" s="4">
        <v>-5.9823476E-2</v>
      </c>
      <c r="GI73" s="4">
        <v>0.15116082</v>
      </c>
      <c r="GJ73" s="4">
        <v>-1.902531E-2</v>
      </c>
      <c r="GK73" s="4">
        <v>9.2185610000000001E-2</v>
      </c>
      <c r="GL73" s="4">
        <v>-1.5728181000000001E-2</v>
      </c>
      <c r="GM73" s="4">
        <v>8.0118819999999993E-2</v>
      </c>
      <c r="GN73" s="4">
        <v>2.6074E-2</v>
      </c>
      <c r="GO73" s="4">
        <v>-2.5641938999999999E-2</v>
      </c>
      <c r="GP73" s="4">
        <v>-0.1244705</v>
      </c>
      <c r="GQ73" s="4">
        <v>0.13549468000000001</v>
      </c>
    </row>
    <row r="74" spans="30:217" ht="15.75" customHeight="1" x14ac:dyDescent="0.4">
      <c r="AH74" s="1">
        <f>A18*AD68+B18*AE68+C18*AF68+A19*AD69+B19*AE69+C19*AF69+A20*AD70+B20*AE70+C20*AF70+AF72</f>
        <v>0.33046165</v>
      </c>
      <c r="AI74" s="1">
        <f>B18*AD68+C18*AE68+D18*AF68+B19*AD69+C19*AE69+D19*AF69+B20*AD70+C20*AE70+D20*AF70+AF72</f>
        <v>0.33046165</v>
      </c>
      <c r="AJ74" s="1">
        <f>C18*AD68+D18*AE68+E18*AF68+C19*AD69+D19*AE69+E19*AF69+C20*AD70+D20*AE70+E20*AF70+AF72</f>
        <v>0.33046165</v>
      </c>
      <c r="AK74" s="1">
        <f>D18*AD68+E18*AE68+F18*AF68+D19*AD69+E19*AE69+F19*AF69+D20*AD70+E20*AE70+F20*AF70+AF72</f>
        <v>0.33046165</v>
      </c>
      <c r="AL74" s="1">
        <f>E18*AD68+F18*AE68+G18*AF68+E19*AD69+F19*AE69+G19*AF69+E20*AD70+F20*AE70+G20*AF70+AF72</f>
        <v>0.810903818</v>
      </c>
      <c r="AM74" s="1">
        <f>F18*AD68+G18*AE68+H18*AF68+F19*AD69+G19*AE69+H19*AF69+F20*AD70+G20*AE70+H20*AF70+AF72</f>
        <v>4.2050653020000004</v>
      </c>
      <c r="AN74" s="1">
        <f>G18*AD68+H18*AE68+I18*AF68+G19*AD69+H19*AE69+I19*AF69+G20*AD70+H20*AE70+I20*AF70+AF72</f>
        <v>6.7248017620000002</v>
      </c>
      <c r="AO74" s="1">
        <f>H18*AD68+I18*AE68+J18*AF68+H19*AD69+I19*AE69+J19*AF69+H20*AD70+I20*AE70+J20*AF70+AF72</f>
        <v>10.423623326</v>
      </c>
      <c r="AP74" s="1">
        <f>I18*AD68+J18*AE68+K18*AF68+I19*AD69+J19*AE69+K19*AF69+I20*AD70+J20*AE70+K20*AF70+AF72</f>
        <v>1.118892062</v>
      </c>
      <c r="AQ74" s="1">
        <f>J18*AD68+K18*AE68+L18*AF68+J19*AD69+K19*AE69+L19*AF69+J20*AD70+K20*AE70+L20*AF70+AF72</f>
        <v>0.33046165</v>
      </c>
      <c r="AR74" s="1">
        <f>K18*AD68+L18*AE68+M18*AF68+K19*AD69+L19*AE69+M19*AF69+K20*AD70+L20*AE70+M20*AF70+AF72</f>
        <v>0.33046165</v>
      </c>
      <c r="AS74" s="1">
        <f>L18*AD68+M18*AE68+N18*AF68+L19*AD69+M19*AE69+N19*AF69+L20*AD70+M20*AE70+N20*AF70+AF72</f>
        <v>0.33046165</v>
      </c>
      <c r="AT74" s="1">
        <f>M18*AD68+N18*AE68+O18*AF68+M19*AD69+N19*AE69+O19*AF69+M20*AD70+N20*AE70+O20*AF70+AF72</f>
        <v>0.33046165</v>
      </c>
      <c r="AU74" s="1">
        <f>N18*AD68+O18*AE68+P18*AF68+N19*AD69+O19*AE69+P19*AF69+N20*AD70+O20*AE70+P20*AF70+AF72</f>
        <v>10.995711004</v>
      </c>
      <c r="AV74" s="1">
        <f>O18*AD68+P18*AE68+Q18*AF68+O19*AD69+P19*AE69+Q19*AF69+O20*AD70+P20*AE70+Q20*AF70+AF72</f>
        <v>42.543070331000003</v>
      </c>
      <c r="AW74" s="1">
        <f>P18*AD68+Q18*AE68+R18*AF68+P19*AD69+Q19*AE69+R19*AF69+P20*AD70+Q20*AE70+R20*AF70+AF72</f>
        <v>50.473212788999994</v>
      </c>
      <c r="AX74" s="1">
        <f>Q18*AD68+R18*AE68+S18*AF68+Q19*AD69+R19*AE69+S19*AF69+Q20*AD70+R20*AE70+S20*AF70+AF72</f>
        <v>30.936937683</v>
      </c>
      <c r="AY74" s="1">
        <f>R18*AD68+S18*AE68+T18*AF68+R19*AD69+S19*AE69+T19*AF69+R20*AD70+S20*AE70+T20*AF70+AF72</f>
        <v>3.904534403</v>
      </c>
      <c r="AZ74" s="1">
        <f>S18*AD68+T18*AE68+U18*AF68+S19*AD69+T19*AE69+U19*AF69+S20*AD70+T20*AE70+U20*AF70+AF72</f>
        <v>0.33046165</v>
      </c>
      <c r="BA74" s="1">
        <f>T18*AD68+U18*AE68+V18*AF68+T19*AD69+U19*AE69+V19*AF69+T20*AD70+U20*AE70+V20*AF70+AF72</f>
        <v>0.33046165</v>
      </c>
      <c r="BB74" s="1">
        <f>U18*AD68+V18*AE68+W18*AF68+U19*AD69+V19*AE69+W19*AF69+U20*AD70+V20*AE70+W20*AF70+AF72</f>
        <v>0.33046165</v>
      </c>
      <c r="BC74" s="1">
        <f>V18*AD68+W18*AE68+X18*AF68+V19*AD69+W19*AE69+X19*AF69+V20*AD70+W20*AE70+X20*AF70+AF72</f>
        <v>0.33046165</v>
      </c>
      <c r="BD74" s="1">
        <f>W18*AD68+X18*AE68+Y18*AF68+W19*AD69+X19*AE69+Y19*AF69+W20*AD70+X20*AE70+Y20*AF70+AF72</f>
        <v>0.33046165</v>
      </c>
      <c r="BE74" s="1">
        <f>X18*AD68+Y18*AE68+Z18*AF68+X19*AD69+Y19*AE69+Z19*AF69+X20*AD70+Y20*AE70+Z20*AF70+AF72</f>
        <v>0.33046165</v>
      </c>
      <c r="BF74" s="1">
        <f>Y18*AD68+Z18*AE68+AA18*AF68+Y19*AD69+Z19*AE69+AA19*AF69+Y20*AD70+Z20*AE70+AA20*AF70+AF72</f>
        <v>0.33046165</v>
      </c>
      <c r="BG74" s="1">
        <f>Z18*AD68+AA18*AE68+AB18*AF68+Z19*AD69+AA19*AE69+AB19*AF69+Z20*AD70+AA20*AE70+AB20*AF70+AF72</f>
        <v>0.33046165</v>
      </c>
      <c r="BI74" s="1">
        <f t="shared" si="86"/>
        <v>0.33046165</v>
      </c>
      <c r="BJ74" s="1">
        <f t="shared" si="87"/>
        <v>0.33046165</v>
      </c>
      <c r="BK74" s="1">
        <f t="shared" si="88"/>
        <v>0.33046165</v>
      </c>
      <c r="BL74" s="1">
        <f t="shared" si="89"/>
        <v>0.33046165</v>
      </c>
      <c r="BM74" s="1">
        <f t="shared" si="90"/>
        <v>0.810903818</v>
      </c>
      <c r="BN74" s="1">
        <f t="shared" si="91"/>
        <v>4.2050653020000004</v>
      </c>
      <c r="BO74" s="1">
        <f t="shared" si="92"/>
        <v>6.7248017620000002</v>
      </c>
      <c r="BP74" s="1">
        <f t="shared" si="93"/>
        <v>10.423623326</v>
      </c>
      <c r="BQ74" s="1">
        <f t="shared" si="94"/>
        <v>1.118892062</v>
      </c>
      <c r="BR74" s="1">
        <f t="shared" si="95"/>
        <v>0.33046165</v>
      </c>
      <c r="BS74" s="1">
        <f t="shared" si="96"/>
        <v>0.33046165</v>
      </c>
      <c r="BT74" s="1">
        <f t="shared" si="97"/>
        <v>0.33046165</v>
      </c>
      <c r="BU74" s="1">
        <f t="shared" si="98"/>
        <v>0.33046165</v>
      </c>
      <c r="BV74" s="1">
        <f t="shared" si="99"/>
        <v>10.995711004</v>
      </c>
      <c r="BW74" s="1">
        <f t="shared" si="100"/>
        <v>42.543070331000003</v>
      </c>
      <c r="BX74" s="1">
        <f t="shared" si="101"/>
        <v>50.473212788999994</v>
      </c>
      <c r="BY74" s="1">
        <f t="shared" si="102"/>
        <v>30.936937683</v>
      </c>
      <c r="BZ74" s="1">
        <f t="shared" si="103"/>
        <v>3.904534403</v>
      </c>
      <c r="CA74" s="1">
        <f t="shared" si="104"/>
        <v>0.33046165</v>
      </c>
      <c r="CB74" s="1">
        <f t="shared" si="105"/>
        <v>0.33046165</v>
      </c>
      <c r="CC74" s="1">
        <f t="shared" si="106"/>
        <v>0.33046165</v>
      </c>
      <c r="CD74" s="1">
        <f t="shared" si="107"/>
        <v>0.33046165</v>
      </c>
      <c r="CE74" s="1">
        <f t="shared" si="108"/>
        <v>0.33046165</v>
      </c>
      <c r="CF74" s="1">
        <f t="shared" si="109"/>
        <v>0.33046165</v>
      </c>
      <c r="CG74" s="1">
        <f t="shared" si="110"/>
        <v>0.33046165</v>
      </c>
      <c r="CH74" s="1">
        <f t="shared" si="111"/>
        <v>0.33046165</v>
      </c>
      <c r="EF74" s="4">
        <v>-8.9363189999999995E-2</v>
      </c>
      <c r="EG74" s="4">
        <v>3.1007114999999998E-2</v>
      </c>
      <c r="EH74" s="4">
        <v>0.12644875</v>
      </c>
      <c r="EI74" s="4">
        <v>-0.13586938000000001</v>
      </c>
      <c r="EJ74" s="4">
        <v>-4.6685866999999999E-2</v>
      </c>
      <c r="EK74" s="4">
        <v>1.7806107000000002E-2</v>
      </c>
      <c r="EL74" s="4">
        <v>9.403715E-2</v>
      </c>
      <c r="EM74" s="4">
        <v>4.506988E-2</v>
      </c>
      <c r="EN74" s="4">
        <v>9.8508230000000002E-2</v>
      </c>
      <c r="EO74" s="4">
        <v>-2.0437E-2</v>
      </c>
      <c r="EP74" s="4">
        <v>9.5065385000000002E-2</v>
      </c>
      <c r="EQ74" s="4">
        <v>-5.6538366E-2</v>
      </c>
      <c r="ER74" s="4">
        <v>6.0780744999999997E-2</v>
      </c>
      <c r="ES74" s="4">
        <v>4.4234286999999997E-2</v>
      </c>
      <c r="ET74" s="4">
        <v>-0.15378675</v>
      </c>
      <c r="EU74" s="4">
        <v>2.8693043000000001E-2</v>
      </c>
      <c r="EV74" s="4">
        <v>-0.124900356</v>
      </c>
      <c r="EW74" s="4">
        <v>-5.4969160000000003E-2</v>
      </c>
      <c r="EX74" s="4">
        <v>5.6769118E-2</v>
      </c>
      <c r="EY74" s="4">
        <v>-4.1825870000000001E-2</v>
      </c>
      <c r="EZ74" s="4">
        <v>5.2981563000000002E-2</v>
      </c>
      <c r="FA74" s="4">
        <v>0.16440752</v>
      </c>
      <c r="FB74" s="4">
        <v>8.2615160000000007E-2</v>
      </c>
      <c r="FC74" s="4">
        <v>3.6107460000000001E-2</v>
      </c>
      <c r="FD74" s="4">
        <v>4.1393079999999999E-2</v>
      </c>
      <c r="FE74" s="4">
        <v>-2.9502453000000001E-2</v>
      </c>
      <c r="FF74" s="4">
        <v>4.8241630000000001E-2</v>
      </c>
      <c r="FG74" s="4">
        <v>3.5076912000000002E-2</v>
      </c>
      <c r="FH74" s="4">
        <v>-0.15010135999999999</v>
      </c>
      <c r="FI74" s="4">
        <v>-0.22795418000000001</v>
      </c>
      <c r="FJ74" s="4">
        <v>-0.20503277</v>
      </c>
      <c r="FK74" s="4">
        <v>-0.1179352</v>
      </c>
      <c r="FL74" s="4">
        <v>0.12134226400000001</v>
      </c>
      <c r="FM74" s="4">
        <v>-8.8401400000000005E-2</v>
      </c>
      <c r="FN74" s="4">
        <v>5.2815925E-2</v>
      </c>
      <c r="FO74" s="4">
        <v>7.8162125999999998E-2</v>
      </c>
      <c r="FP74" s="4">
        <v>0.17262356000000001</v>
      </c>
      <c r="FQ74" s="4">
        <v>-0.19950860000000001</v>
      </c>
      <c r="FR74" s="4">
        <v>-3.2606351999999998E-2</v>
      </c>
      <c r="FS74" s="4">
        <v>-4.7011455000000001E-3</v>
      </c>
      <c r="FT74" s="4">
        <v>-2.6048887999999999E-2</v>
      </c>
      <c r="FU74" s="4">
        <v>5.9446632999999999E-2</v>
      </c>
      <c r="FV74" s="4">
        <v>-0.16510674</v>
      </c>
      <c r="FW74" s="4">
        <v>0.11860712</v>
      </c>
      <c r="FX74" s="4">
        <v>-0.14634929999999999</v>
      </c>
      <c r="FY74" s="4">
        <v>-0.18119188</v>
      </c>
      <c r="FZ74" s="4">
        <v>0.12668840000000001</v>
      </c>
      <c r="GA74" s="4">
        <v>6.7456539999999995E-2</v>
      </c>
      <c r="GB74" s="4">
        <v>-0.10522415</v>
      </c>
      <c r="GC74" s="4">
        <v>-3.4187443999999997E-2</v>
      </c>
      <c r="GD74" s="4">
        <v>-0.13317108</v>
      </c>
      <c r="GE74" s="4">
        <v>-0.38359939999999998</v>
      </c>
      <c r="GF74" s="4">
        <v>-2.3373314999999999E-2</v>
      </c>
      <c r="GG74" s="4">
        <v>-0.1641619</v>
      </c>
      <c r="GH74" s="4">
        <v>0.13764487</v>
      </c>
      <c r="GI74" s="4">
        <v>9.2164399999999994E-3</v>
      </c>
      <c r="GJ74" s="4">
        <v>-7.6066729999999999E-2</v>
      </c>
      <c r="GK74" s="4">
        <v>9.8972829999999998E-2</v>
      </c>
      <c r="GL74" s="4">
        <v>-7.8985479999999997E-2</v>
      </c>
      <c r="GM74" s="4">
        <v>-0.22423133000000001</v>
      </c>
      <c r="GN74" s="4">
        <v>3.6917387000000002E-3</v>
      </c>
      <c r="GO74" s="4">
        <v>0.14266555</v>
      </c>
      <c r="GP74" s="4">
        <v>-0.15637232000000001</v>
      </c>
      <c r="GQ74" s="4">
        <v>2.1442754000000001E-2</v>
      </c>
    </row>
    <row r="75" spans="30:217" ht="15.75" customHeight="1" x14ac:dyDescent="0.4">
      <c r="AH75" s="1">
        <f>A19*AD68+B19*AE68+C19*AF68+A20*AD69+B20*AE69+C20*AF69+A21*AD70+B21*AE70+C21*AF70+AF72</f>
        <v>0.33046165</v>
      </c>
      <c r="AI75" s="1">
        <f>B19*AD68+C19*AE68+D19*AF68+B20*AD69+C20*AE69+D20*AF69+B21*AD70+C21*AE70+D21*AF70+AF72</f>
        <v>0.33046165</v>
      </c>
      <c r="AJ75" s="1">
        <f>C19*AD68+D19*AE68+E19*AF68+C20*AD69+D20*AE69+E20*AF69+C21*AD70+D21*AE70+E21*AF70+AF72</f>
        <v>0.33046165</v>
      </c>
      <c r="AK75" s="1">
        <f>D19*AD68+E19*AE68+F19*AF68+D20*AD69+E20*AE69+F20*AF69+D21*AD70+E21*AE70+F21*AF70+AF72</f>
        <v>0.33046165</v>
      </c>
      <c r="AL75" s="1">
        <f>E19*AD68+F19*AE68+G19*AF68+E20*AD69+F20*AE69+G20*AF69+E21*AD70+F21*AE70+G21*AF70+AF72</f>
        <v>3.9461539020000003</v>
      </c>
      <c r="AM75" s="1">
        <f>F19*AD68+G19*AE68+H19*AF68+F20*AD69+G20*AE69+H20*AF69+F21*AD70+G21*AE70+H21*AF70+AF72</f>
        <v>18.49025095</v>
      </c>
      <c r="AN75" s="1">
        <f>G19*AD68+H19*AE68+I19*AF68+G20*AD69+H20*AE69+I20*AF69+G21*AD70+H21*AE70+I21*AF70+AF72</f>
        <v>26.198967165000003</v>
      </c>
      <c r="AO75" s="1">
        <f>H19*AD68+I19*AE68+J19*AF68+H20*AD69+I20*AE69+J20*AF69+H21*AD70+I21*AE70+J21*AF70+AF72</f>
        <v>14.136505899000001</v>
      </c>
      <c r="AP75" s="1">
        <f>I19*AD68+J19*AE68+K19*AF68+I20*AD69+J20*AE69+K20*AF69+I21*AD70+J21*AE70+K21*AF70+AF72</f>
        <v>2.0040351599999999</v>
      </c>
      <c r="AQ75" s="1">
        <f>J19*AD68+K19*AE68+L19*AF68+J20*AD69+K20*AE69+L20*AF69+J21*AD70+K21*AE70+L21*AF70+AF72</f>
        <v>0.33046165</v>
      </c>
      <c r="AR75" s="1">
        <f>K19*AD68+L19*AE68+M19*AF68+K20*AD69+L20*AE69+M20*AF69+K21*AD70+L21*AE70+M21*AF70+AF72</f>
        <v>0.33046165</v>
      </c>
      <c r="AS75" s="1">
        <f>L19*AD68+M19*AE68+N19*AF68+L20*AD69+M20*AE69+N20*AF69+L21*AD70+M21*AE70+N21*AF70+AF72</f>
        <v>0.33046165</v>
      </c>
      <c r="AT75" s="1">
        <f>M19*AD68+N19*AE68+O19*AF68+M20*AD69+N20*AE69+O20*AF69+M21*AD70+N21*AE70+O21*AF70+AF72</f>
        <v>0.38698425800000003</v>
      </c>
      <c r="AU75" s="1">
        <f>N19*AD68+O19*AE68+P19*AF68+N20*AD69+O20*AE69+P20*AF69+N21*AD70+O21*AE70+P21*AF70+AF72</f>
        <v>18.770218662000001</v>
      </c>
      <c r="AV75" s="1">
        <f>O19*AD68+P19*AE68+Q19*AF68+O20*AD69+P20*AE69+Q20*AF69+O21*AD70+P21*AE70+Q21*AF70+AF72</f>
        <v>50.025986118999995</v>
      </c>
      <c r="AW75" s="1">
        <f>P19*AD68+Q19*AE68+R19*AF68+P20*AD69+Q20*AE69+R20*AF69+P21*AD70+Q21*AE70+R21*AF70+AF72</f>
        <v>50.368111734000003</v>
      </c>
      <c r="AX75" s="1">
        <f>Q19*AD68+R19*AE68+S19*AF68+Q20*AD69+R20*AE69+S20*AF69+Q21*AD70+R21*AE70+S21*AF70+AF72</f>
        <v>26.365788648999999</v>
      </c>
      <c r="AY75" s="1">
        <f>R19*AD68+S19*AE68+T19*AF68+R20*AD69+S20*AE69+T20*AF69+R21*AD70+S21*AE70+T21*AF70+AF72</f>
        <v>2.3802381860000001</v>
      </c>
      <c r="AZ75" s="1">
        <f>S19*AD68+T19*AE68+U19*AF68+S20*AD69+T20*AE69+U20*AF69+S21*AD70+T21*AE70+U21*AF70+AF72</f>
        <v>0.33046165</v>
      </c>
      <c r="BA75" s="1">
        <f>T19*AD68+U19*AE68+V19*AF68+T20*AD69+U20*AE69+V20*AF69+T21*AD70+U21*AE70+V21*AF70+AF72</f>
        <v>0.33046165</v>
      </c>
      <c r="BB75" s="1">
        <f>U19*AD68+V19*AE68+W19*AF68+U20*AD69+V20*AE69+W20*AF69+U21*AD70+V21*AE70+W21*AF70+AF72</f>
        <v>0.33046165</v>
      </c>
      <c r="BC75" s="1">
        <f>V19*AD68+W19*AE68+X19*AF68+V20*AD69+W20*AE69+X20*AF69+V21*AD70+W21*AE70+X21*AF70+AF72</f>
        <v>0.33046165</v>
      </c>
      <c r="BD75" s="1">
        <f>W19*AD68+X19*AE68+Y19*AF68+W20*AD69+X20*AE69+Y20*AF69+W21*AD70+X21*AE70+Y21*AF70+AF72</f>
        <v>0.33046165</v>
      </c>
      <c r="BE75" s="1">
        <f>X19*AD68+Y19*AE68+Z19*AF68+X20*AD69+Y20*AE69+Z20*AF69+X21*AD70+Y21*AE70+Z21*AF70+AF72</f>
        <v>0.33046165</v>
      </c>
      <c r="BF75" s="1">
        <f>Y19*AD68+Z19*AE68+AA19*AF68+Y20*AD69+Z20*AE69+AA20*AF69+Y21*AD70+Z21*AE70+AA21*AF70+AF72</f>
        <v>0.33046165</v>
      </c>
      <c r="BG75" s="1">
        <f>Z19*AD68+AA19*AE68+AB19*AF68+Z20*AD69+AA20*AE69+AB20*AF69+Z21*AD70+AA21*AE70+AB21*AF70+AF72</f>
        <v>0.33046165</v>
      </c>
      <c r="BI75" s="1">
        <f t="shared" si="86"/>
        <v>0.33046165</v>
      </c>
      <c r="BJ75" s="1">
        <f t="shared" si="87"/>
        <v>0.33046165</v>
      </c>
      <c r="BK75" s="1">
        <f t="shared" si="88"/>
        <v>0.33046165</v>
      </c>
      <c r="BL75" s="1">
        <f t="shared" si="89"/>
        <v>0.33046165</v>
      </c>
      <c r="BM75" s="1">
        <f t="shared" si="90"/>
        <v>3.9461539020000003</v>
      </c>
      <c r="BN75" s="1">
        <f t="shared" si="91"/>
        <v>18.49025095</v>
      </c>
      <c r="BO75" s="1">
        <f t="shared" si="92"/>
        <v>26.198967165000003</v>
      </c>
      <c r="BP75" s="1">
        <f t="shared" si="93"/>
        <v>14.136505899000001</v>
      </c>
      <c r="BQ75" s="1">
        <f t="shared" si="94"/>
        <v>2.0040351599999999</v>
      </c>
      <c r="BR75" s="1">
        <f t="shared" si="95"/>
        <v>0.33046165</v>
      </c>
      <c r="BS75" s="1">
        <f t="shared" si="96"/>
        <v>0.33046165</v>
      </c>
      <c r="BT75" s="1">
        <f t="shared" si="97"/>
        <v>0.33046165</v>
      </c>
      <c r="BU75" s="1">
        <f t="shared" si="98"/>
        <v>0.38698425800000003</v>
      </c>
      <c r="BV75" s="1">
        <f t="shared" si="99"/>
        <v>18.770218662000001</v>
      </c>
      <c r="BW75" s="1">
        <f t="shared" si="100"/>
        <v>50.025986118999995</v>
      </c>
      <c r="BX75" s="1">
        <f t="shared" si="101"/>
        <v>50.368111734000003</v>
      </c>
      <c r="BY75" s="1">
        <f t="shared" si="102"/>
        <v>26.365788648999999</v>
      </c>
      <c r="BZ75" s="1">
        <f t="shared" si="103"/>
        <v>2.3802381860000001</v>
      </c>
      <c r="CA75" s="1">
        <f t="shared" si="104"/>
        <v>0.33046165</v>
      </c>
      <c r="CB75" s="1">
        <f t="shared" si="105"/>
        <v>0.33046165</v>
      </c>
      <c r="CC75" s="1">
        <f t="shared" si="106"/>
        <v>0.33046165</v>
      </c>
      <c r="CD75" s="1">
        <f t="shared" si="107"/>
        <v>0.33046165</v>
      </c>
      <c r="CE75" s="1">
        <f t="shared" si="108"/>
        <v>0.33046165</v>
      </c>
      <c r="CF75" s="1">
        <f t="shared" si="109"/>
        <v>0.33046165</v>
      </c>
      <c r="CG75" s="1">
        <f t="shared" si="110"/>
        <v>0.33046165</v>
      </c>
      <c r="CH75" s="1">
        <f t="shared" si="111"/>
        <v>0.33046165</v>
      </c>
      <c r="EF75" s="4">
        <v>-0.10970619</v>
      </c>
      <c r="EG75" s="4">
        <v>-3.8356031E-3</v>
      </c>
      <c r="EH75" s="4">
        <v>-5.6210826999999998E-2</v>
      </c>
      <c r="EI75" s="4">
        <v>0.18924905</v>
      </c>
      <c r="EJ75" s="4">
        <v>-3.8525339999999998E-2</v>
      </c>
      <c r="EK75" s="4">
        <v>-2.2102322000000001E-2</v>
      </c>
      <c r="EL75" s="4">
        <v>-0.109442875</v>
      </c>
      <c r="EM75" s="4">
        <v>-0.103550844</v>
      </c>
      <c r="EN75" s="4">
        <v>-8.7377819999999995E-2</v>
      </c>
      <c r="EO75" s="4">
        <v>-9.2401706E-2</v>
      </c>
      <c r="EP75" s="4">
        <v>-0.12554436999999999</v>
      </c>
      <c r="EQ75" s="4">
        <v>0.14346925999999999</v>
      </c>
      <c r="ER75" s="4">
        <v>0.1357942</v>
      </c>
      <c r="ES75" s="4">
        <v>-2.4248235E-2</v>
      </c>
      <c r="ET75" s="4">
        <v>-6.8616250000000004E-2</v>
      </c>
      <c r="EU75" s="4">
        <v>6.1391279999999998E-3</v>
      </c>
      <c r="EV75" s="4">
        <v>-0.15583843999999999</v>
      </c>
      <c r="EW75" s="4">
        <v>-3.8782585000000001E-2</v>
      </c>
      <c r="EX75" s="4">
        <v>3.7305295000000002E-2</v>
      </c>
      <c r="EY75" s="4">
        <v>-4.4187355999999997E-2</v>
      </c>
      <c r="EZ75" s="4">
        <v>-3.9882387999999998E-2</v>
      </c>
      <c r="FA75" s="4">
        <v>4.1072513999999997E-2</v>
      </c>
      <c r="FB75" s="4">
        <v>-4.3425590000000002E-3</v>
      </c>
      <c r="FC75" s="4">
        <v>-3.276598E-2</v>
      </c>
      <c r="FD75" s="4">
        <v>-6.8117479999999994E-2</v>
      </c>
      <c r="FE75" s="4">
        <v>0.15327671000000001</v>
      </c>
      <c r="FF75" s="4">
        <v>-3.9538669999999998E-2</v>
      </c>
      <c r="FG75" s="4">
        <v>0.19574936000000001</v>
      </c>
      <c r="FH75" s="4">
        <v>-1.5870556000000001E-2</v>
      </c>
      <c r="FI75" s="4">
        <v>-0.1062819</v>
      </c>
      <c r="FJ75" s="4">
        <v>4.2088684000000001E-2</v>
      </c>
      <c r="FK75" s="4">
        <v>-3.8339376000000001E-2</v>
      </c>
      <c r="FL75" s="4">
        <v>9.6908800000000003E-2</v>
      </c>
      <c r="FM75" s="4">
        <v>3.6998929999999999E-2</v>
      </c>
      <c r="FN75" s="4">
        <v>0.15675063</v>
      </c>
      <c r="FO75" s="4">
        <v>0.15684250999999999</v>
      </c>
      <c r="FP75" s="4">
        <v>-8.2285860000000002E-2</v>
      </c>
      <c r="FQ75" s="4">
        <v>-1.7470524000000001E-2</v>
      </c>
      <c r="FR75" s="4">
        <v>-2.8225166999999999E-2</v>
      </c>
      <c r="FS75" s="4">
        <v>-0.16775106000000001</v>
      </c>
      <c r="FT75" s="4">
        <v>5.5263479999999997E-2</v>
      </c>
      <c r="FU75" s="4">
        <v>-0.10774802</v>
      </c>
      <c r="FV75" s="4">
        <v>-1.5649924E-3</v>
      </c>
      <c r="FW75" s="4">
        <v>0.15413605</v>
      </c>
      <c r="FX75" s="4">
        <v>0.25409213000000003</v>
      </c>
      <c r="FY75" s="4">
        <v>-9.0754319999999996E-3</v>
      </c>
      <c r="FZ75" s="4">
        <v>-4.4111195000000004E-3</v>
      </c>
      <c r="GA75" s="4">
        <v>-3.0164811999999999E-2</v>
      </c>
      <c r="GB75" s="4">
        <v>-0.12640266</v>
      </c>
      <c r="GC75" s="4">
        <v>-1.7751590000000001E-2</v>
      </c>
      <c r="GD75" s="4">
        <v>0.13959632999999999</v>
      </c>
      <c r="GE75" s="4">
        <v>2.1707594E-2</v>
      </c>
      <c r="GF75" s="4">
        <v>-0.11393762</v>
      </c>
      <c r="GG75" s="4">
        <v>-4.0577876999999998E-2</v>
      </c>
      <c r="GH75" s="4">
        <v>9.4090745000000003E-2</v>
      </c>
      <c r="GI75" s="4">
        <v>-5.1947672E-2</v>
      </c>
      <c r="GJ75" s="4">
        <v>-0.14550234000000001</v>
      </c>
      <c r="GK75" s="4">
        <v>7.996441E-2</v>
      </c>
      <c r="GL75" s="4">
        <v>0.16523684999999999</v>
      </c>
      <c r="GM75" s="4">
        <v>2.0222407000000001E-2</v>
      </c>
      <c r="GN75" s="4">
        <v>-0.17319118999999999</v>
      </c>
      <c r="GO75" s="4">
        <v>4.9062107000000001E-2</v>
      </c>
      <c r="GP75" s="4">
        <v>7.1656529999999996E-2</v>
      </c>
      <c r="GQ75" s="4">
        <v>-0.10346824</v>
      </c>
    </row>
    <row r="76" spans="30:217" ht="15.75" customHeight="1" x14ac:dyDescent="0.4">
      <c r="AH76" s="1">
        <f>A20*AD68+B20*AE68+C20*AF68+A21*AD69+B21*AE69+C21*AF69+A22*AD70+B22*AE70+C22*AF70+AF72</f>
        <v>0.33046165</v>
      </c>
      <c r="AI76" s="1">
        <f>B20*AD68+C20*AE68+D20*AF68+B21*AD69+C21*AE69+D21*AF69+B22*AD70+C22*AE70+D22*AF70+AF72</f>
        <v>0.33046165</v>
      </c>
      <c r="AJ76" s="1">
        <f>C20*AD68+D20*AE68+E20*AF68+C21*AD69+D21*AE69+E21*AF69+C22*AD70+D22*AE70+E22*AF70+AF72</f>
        <v>0.33046165</v>
      </c>
      <c r="AK76" s="1">
        <f>D20*AD68+E20*AE68+F20*AF68+D21*AD69+E21*AE69+F21*AF69+D22*AD70+E22*AE70+F22*AF70+AF72</f>
        <v>0.33046165</v>
      </c>
      <c r="AL76" s="1">
        <f>E20*AD68+F20*AE68+G20*AF68+E21*AD69+F21*AE69+G21*AF69+E22*AD70+F22*AE70+G22*AF70+AF72</f>
        <v>8.8456903100000002</v>
      </c>
      <c r="AM76" s="1">
        <f>F20*AD68+G20*AE68+H20*AF68+F21*AD69+G21*AE69+H21*AF69+F22*AD70+G22*AE70+H22*AF70+AF72</f>
        <v>32.196572558</v>
      </c>
      <c r="AN76" s="1">
        <f>G20*AD68+H20*AE68+I20*AF68+G21*AD69+H21*AE69+I21*AF69+G22*AD70+H22*AE70+I22*AF70+AF72</f>
        <v>32.492606586999997</v>
      </c>
      <c r="AO76" s="1">
        <f>H20*AD68+I20*AE68+J20*AF68+H21*AD69+I21*AE69+J21*AF69+H22*AD70+I22*AE70+J22*AF70+AF72</f>
        <v>27.731609373000001</v>
      </c>
      <c r="AP76" s="1">
        <f>I20*AD68+J20*AE68+K20*AF68+I21*AD69+J21*AE69+K21*AF69+I22*AD70+J22*AE70+K22*AF70+AF72</f>
        <v>15.582419520000002</v>
      </c>
      <c r="AQ76" s="1">
        <f>J20*AD68+K20*AE68+L20*AF68+J21*AD69+K21*AE69+L21*AF69+J22*AD70+K22*AE70+L22*AF70+AF72</f>
        <v>5.6831511859999999</v>
      </c>
      <c r="AR76" s="1">
        <f>K20*AD68+L20*AE68+M20*AF68+K21*AD69+L21*AE69+M21*AF69+K22*AD70+L22*AE70+M22*AF70+AF72</f>
        <v>1.4347656639999999</v>
      </c>
      <c r="AS76" s="1">
        <f>L20*AD68+M20*AE68+N20*AF68+L21*AD69+M21*AE69+N21*AF69+L22*AD70+M22*AE70+N22*AF70+AF72</f>
        <v>0.61204393999999995</v>
      </c>
      <c r="AT76" s="1">
        <f>M20*AD68+N20*AE68+O20*AF68+M21*AD69+N21*AE69+O21*AF69+M22*AD70+N22*AE70+O22*AF70+AF72</f>
        <v>1.4814877499999999</v>
      </c>
      <c r="AU76" s="1">
        <f>N20*AD68+O20*AE68+P20*AF68+N21*AD69+O21*AE69+P21*AF69+N22*AD70+O22*AE70+P22*AF70+AF72</f>
        <v>25.347023884000002</v>
      </c>
      <c r="AV76" s="1">
        <f>O20*AD68+P20*AE68+Q20*AF68+O21*AD69+P21*AE69+Q21*AF69+O22*AD70+P22*AE70+Q22*AF70+AF72</f>
        <v>53.81992708100001</v>
      </c>
      <c r="AW76" s="1">
        <f>P20*AD68+Q20*AE68+R20*AF68+P21*AD69+Q21*AE69+R21*AF69+P22*AD70+Q22*AE70+R22*AF70+AF72</f>
        <v>49.260556137000002</v>
      </c>
      <c r="AX76" s="1">
        <f>Q20*AD68+R20*AE68+S20*AF68+Q21*AD69+R21*AE69+S21*AF69+Q22*AD70+R22*AE70+S22*AF70+AF72</f>
        <v>18.115604712</v>
      </c>
      <c r="AY76" s="1">
        <f>R20*AD68+S20*AE68+T20*AF68+R21*AD69+S21*AE69+T21*AF69+R22*AD70+S22*AE70+T22*AF70+AF72</f>
        <v>1.2532290099999999</v>
      </c>
      <c r="AZ76" s="1">
        <f>S20*AD68+T20*AE68+U20*AF68+S21*AD69+T21*AE69+U21*AF69+S22*AD70+T22*AE70+U22*AF70+AF72</f>
        <v>0.33046165</v>
      </c>
      <c r="BA76" s="1">
        <f>T20*AD68+U20*AE68+V20*AF68+T21*AD69+U21*AE69+V21*AF69+T22*AD70+U22*AE70+V22*AF70+AF72</f>
        <v>0.33046165</v>
      </c>
      <c r="BB76" s="1">
        <f>U20*AD68+V20*AE68+W20*AF68+U21*AD69+V21*AE69+W21*AF69+U22*AD70+V22*AE70+W22*AF70+AF72</f>
        <v>0.33046165</v>
      </c>
      <c r="BC76" s="1">
        <f>V20*AD68+W20*AE68+X20*AF68+V21*AD69+W21*AE69+X21*AF69+V22*AD70+W22*AE70+X22*AF70+AF72</f>
        <v>0.33046165</v>
      </c>
      <c r="BD76" s="1">
        <f>W20*AD68+X20*AE68+Y20*AF68+W21*AD69+X21*AE69+Y21*AF69+W22*AD70+X22*AE70+Y22*AF70+AF72</f>
        <v>0.33046165</v>
      </c>
      <c r="BE76" s="1">
        <f>X20*AD68+Y20*AE68+Z20*AF68+X21*AD69+Y21*AE69+Z21*AF69+X22*AD70+Y22*AE70+Z22*AF70+AF72</f>
        <v>0.33046165</v>
      </c>
      <c r="BF76" s="1">
        <f>Y20*AD68+Z20*AE68+AA20*AF68+Y21*AD69+Z21*AE69+AA21*AF69+Y22*AD70+Z22*AE70+AA22*AF70+AF72</f>
        <v>0.33046165</v>
      </c>
      <c r="BG76" s="1">
        <f>Z20*AD68+AA20*AE68+AB20*AF68+Z21*AD69+AA21*AE69+AB21*AF69+Z22*AD70+AA22*AE70+AB22*AF70+AF72</f>
        <v>0.33046165</v>
      </c>
      <c r="BI76" s="1">
        <f t="shared" si="86"/>
        <v>0.33046165</v>
      </c>
      <c r="BJ76" s="1">
        <f t="shared" si="87"/>
        <v>0.33046165</v>
      </c>
      <c r="BK76" s="1">
        <f t="shared" si="88"/>
        <v>0.33046165</v>
      </c>
      <c r="BL76" s="1">
        <f t="shared" si="89"/>
        <v>0.33046165</v>
      </c>
      <c r="BM76" s="1">
        <f t="shared" si="90"/>
        <v>8.8456903100000002</v>
      </c>
      <c r="BN76" s="1">
        <f t="shared" si="91"/>
        <v>32.196572558</v>
      </c>
      <c r="BO76" s="1">
        <f t="shared" si="92"/>
        <v>32.492606586999997</v>
      </c>
      <c r="BP76" s="1">
        <f t="shared" si="93"/>
        <v>27.731609373000001</v>
      </c>
      <c r="BQ76" s="1">
        <f t="shared" si="94"/>
        <v>15.582419520000002</v>
      </c>
      <c r="BR76" s="1">
        <f t="shared" si="95"/>
        <v>5.6831511859999999</v>
      </c>
      <c r="BS76" s="1">
        <f t="shared" si="96"/>
        <v>1.4347656639999999</v>
      </c>
      <c r="BT76" s="1">
        <f t="shared" si="97"/>
        <v>0.61204393999999995</v>
      </c>
      <c r="BU76" s="1">
        <f t="shared" si="98"/>
        <v>1.4814877499999999</v>
      </c>
      <c r="BV76" s="1">
        <f t="shared" si="99"/>
        <v>25.347023884000002</v>
      </c>
      <c r="BW76" s="1">
        <f t="shared" si="100"/>
        <v>53.81992708100001</v>
      </c>
      <c r="BX76" s="1">
        <f t="shared" si="101"/>
        <v>49.260556137000002</v>
      </c>
      <c r="BY76" s="1">
        <f t="shared" si="102"/>
        <v>18.115604712</v>
      </c>
      <c r="BZ76" s="1">
        <f t="shared" si="103"/>
        <v>1.2532290099999999</v>
      </c>
      <c r="CA76" s="1">
        <f t="shared" si="104"/>
        <v>0.33046165</v>
      </c>
      <c r="CB76" s="1">
        <f t="shared" si="105"/>
        <v>0.33046165</v>
      </c>
      <c r="CC76" s="1">
        <f t="shared" si="106"/>
        <v>0.33046165</v>
      </c>
      <c r="CD76" s="1">
        <f t="shared" si="107"/>
        <v>0.33046165</v>
      </c>
      <c r="CE76" s="1">
        <f t="shared" si="108"/>
        <v>0.33046165</v>
      </c>
      <c r="CF76" s="1">
        <f t="shared" si="109"/>
        <v>0.33046165</v>
      </c>
      <c r="CG76" s="1">
        <f t="shared" si="110"/>
        <v>0.33046165</v>
      </c>
      <c r="CH76" s="1">
        <f t="shared" si="111"/>
        <v>0.33046165</v>
      </c>
      <c r="EF76" s="4">
        <v>-0.10313273000000001</v>
      </c>
      <c r="EG76" s="4">
        <v>0.14840949000000001</v>
      </c>
      <c r="EH76" s="4">
        <v>0.10233265</v>
      </c>
      <c r="EI76" s="4">
        <v>2.1177562E-2</v>
      </c>
      <c r="EJ76" s="4">
        <v>-0.12044661500000001</v>
      </c>
      <c r="EK76" s="4">
        <v>-0.12283809499999999</v>
      </c>
      <c r="EL76" s="4">
        <v>-7.8128160000000002E-2</v>
      </c>
      <c r="EM76" s="4">
        <v>-0.11018354</v>
      </c>
      <c r="EN76" s="4">
        <v>-2.5594486E-3</v>
      </c>
      <c r="EO76" s="4">
        <v>3.6387889999999999E-2</v>
      </c>
      <c r="EP76" s="4">
        <v>0.10138993</v>
      </c>
      <c r="EQ76" s="4">
        <v>6.8283930000000007E-2</v>
      </c>
      <c r="ER76" s="4">
        <v>0.13954896</v>
      </c>
      <c r="ES76" s="4">
        <v>0.10351730000000001</v>
      </c>
      <c r="ET76" s="4">
        <v>7.0373930000000003E-3</v>
      </c>
      <c r="EU76" s="4">
        <v>0.18106659999999999</v>
      </c>
      <c r="EV76" s="4">
        <v>-0.15702629000000001</v>
      </c>
      <c r="EW76" s="4">
        <v>0.14693032</v>
      </c>
      <c r="EX76" s="4">
        <v>-9.4609305000000005E-2</v>
      </c>
      <c r="EY76" s="4">
        <v>-0.20280187999999999</v>
      </c>
      <c r="EZ76" s="4">
        <v>-3.8490905999999998E-2</v>
      </c>
      <c r="FA76" s="4">
        <v>5.4343200000000001E-2</v>
      </c>
      <c r="FB76" s="4">
        <v>5.5550019999999999E-2</v>
      </c>
      <c r="FC76" s="4">
        <v>0.17306690999999999</v>
      </c>
      <c r="FD76" s="4">
        <v>-0.16494413999999999</v>
      </c>
      <c r="FE76" s="4">
        <v>-0.10855436</v>
      </c>
      <c r="FF76" s="4">
        <v>-4.4168590000000001E-2</v>
      </c>
      <c r="FG76" s="4">
        <v>0.13912121999999999</v>
      </c>
      <c r="FH76" s="4">
        <v>3.374986E-2</v>
      </c>
      <c r="FI76" s="4">
        <v>2.5530264E-2</v>
      </c>
      <c r="FJ76" s="4">
        <v>0.11212268</v>
      </c>
      <c r="FK76" s="4">
        <v>6.2887650000000003E-2</v>
      </c>
      <c r="FL76" s="4">
        <v>0.11082689</v>
      </c>
      <c r="FM76" s="4">
        <v>-0.23961776000000001</v>
      </c>
      <c r="FN76" s="4">
        <v>0.12456865</v>
      </c>
      <c r="FO76" s="4">
        <v>0.1839171</v>
      </c>
      <c r="FP76" s="4">
        <v>9.9381159999999996E-2</v>
      </c>
      <c r="FQ76" s="4">
        <v>8.0529585000000001E-2</v>
      </c>
      <c r="FR76" s="4">
        <v>4.9964990000000001E-2</v>
      </c>
      <c r="FS76" s="4">
        <v>-4.5614269999999998E-2</v>
      </c>
      <c r="FT76" s="4">
        <v>0.14077290000000001</v>
      </c>
      <c r="FU76" s="4">
        <v>-0.23373832999999999</v>
      </c>
      <c r="FV76" s="4">
        <v>0.16492424999999999</v>
      </c>
      <c r="FW76" s="4">
        <v>0.13017033</v>
      </c>
      <c r="FX76" s="4">
        <v>0.16155628999999999</v>
      </c>
      <c r="FY76" s="4">
        <v>0.11246581</v>
      </c>
      <c r="FZ76" s="4">
        <v>3.2898333000000002E-2</v>
      </c>
      <c r="GA76" s="4">
        <v>-1.7596972999999998E-2</v>
      </c>
      <c r="GB76" s="4">
        <v>-0.29282589999999997</v>
      </c>
      <c r="GC76" s="4">
        <v>5.7436257999999997E-2</v>
      </c>
      <c r="GD76" s="4">
        <v>0.112499736</v>
      </c>
      <c r="GE76" s="4">
        <v>5.8358800000000002E-2</v>
      </c>
      <c r="GF76" s="4">
        <v>6.6741734999999996E-2</v>
      </c>
      <c r="GG76" s="4">
        <v>-8.6393096000000003E-2</v>
      </c>
      <c r="GH76" s="4">
        <v>0.10805593400000001</v>
      </c>
      <c r="GI76" s="4">
        <v>0.16868219000000001</v>
      </c>
      <c r="GJ76" s="4">
        <v>-0.13795627999999999</v>
      </c>
      <c r="GK76" s="4">
        <v>2.4354431999999999E-2</v>
      </c>
      <c r="GL76" s="4">
        <v>2.4324339E-2</v>
      </c>
      <c r="GM76" s="4">
        <v>-0.18665155999999999</v>
      </c>
      <c r="GN76" s="4">
        <v>-3.7745960000000002E-2</v>
      </c>
      <c r="GO76" s="4">
        <v>-9.797198E-2</v>
      </c>
      <c r="GP76" s="4">
        <v>0.12931113999999999</v>
      </c>
      <c r="GQ76" s="4">
        <v>-0.19197686</v>
      </c>
    </row>
    <row r="77" spans="30:217" ht="15.75" customHeight="1" x14ac:dyDescent="0.4">
      <c r="AH77" s="1">
        <f>A21*AD68+B21*AE68+C21*AF68+A22*AD69+B22*AE69+C22*AF69+A23*AD70+B23*AE70+C23*AF70+AF72</f>
        <v>0.33046165</v>
      </c>
      <c r="AI77" s="1">
        <f>B21*AD68+C21*AE68+D21*AF68+B22*AD69+C22*AE69+D22*AF69+B23*AD70+C23*AE70+D23*AF70+AF72</f>
        <v>0.33046165</v>
      </c>
      <c r="AJ77" s="1">
        <f>C21*AD68+D21*AE68+E21*AF68+C22*AD69+D22*AE69+E22*AF69+C23*AD70+D23*AE70+E23*AF70+AF72</f>
        <v>0.33046165</v>
      </c>
      <c r="AK77" s="1">
        <f>D21*AD68+E21*AE68+F21*AF68+D22*AD69+E22*AE69+F22*AF69+D23*AD70+E23*AE70+F23*AF70+AF72</f>
        <v>0.33046165</v>
      </c>
      <c r="AL77" s="1">
        <f>E21*AD68+F21*AE68+G21*AF68+E22*AD69+F22*AE69+G22*AF69+E23*AD70+F23*AE70+G23*AF70+AF72</f>
        <v>6.5935637739999997</v>
      </c>
      <c r="AM77" s="1">
        <f>F21*AD68+G21*AE68+H21*AF68+F22*AD69+G22*AE69+H22*AF69+F23*AD70+G23*AE70+H23*AF70+AF72</f>
        <v>25.673727725999999</v>
      </c>
      <c r="AN77" s="1">
        <f>G21*AD68+H21*AE68+I21*AF68+G22*AD69+H22*AE69+I22*AF69+G23*AD70+H23*AE70+I23*AF70+AF72</f>
        <v>44.573614051999989</v>
      </c>
      <c r="AO77" s="1">
        <f>H21*AD68+I21*AE68+J21*AF68+H22*AD69+I22*AE69+J22*AF69+H23*AD70+I23*AE70+J23*AF70+AF72</f>
        <v>43.086073994999992</v>
      </c>
      <c r="AP77" s="1">
        <f>I21*AD68+J21*AE68+K21*AF68+I22*AD69+J22*AE69+K22*AF69+I23*AD70+J23*AE70+K23*AF70+AF72</f>
        <v>30.710586949000003</v>
      </c>
      <c r="AQ77" s="1">
        <f>J21*AD68+K21*AE68+L21*AF68+J22*AD69+K22*AE69+L22*AF69+J23*AD70+K23*AE70+L23*AF70+AF72</f>
        <v>24.545151098000002</v>
      </c>
      <c r="AR77" s="1">
        <f>K21*AD68+L21*AE68+M21*AF68+K22*AD69+L22*AE69+M22*AF69+K23*AD70+L23*AE70+M23*AF70+AF72</f>
        <v>21.056627564999999</v>
      </c>
      <c r="AS77" s="1">
        <f>L21*AD68+M21*AE68+N21*AF68+L22*AD69+M22*AE69+N22*AF69+L23*AD70+M23*AE70+N23*AF70+AF72</f>
        <v>18.892222601</v>
      </c>
      <c r="AT77" s="1">
        <f>M21*AD68+N21*AE68+O21*AF68+M22*AD69+N22*AE69+O22*AF69+M23*AD70+N23*AE70+O23*AF70+AF72</f>
        <v>19.114708644</v>
      </c>
      <c r="AU77" s="1">
        <f>N21*AD68+O21*AE68+P21*AF68+N22*AD69+O22*AE69+P22*AF69+N23*AD70+O23*AE70+P23*AF70+AF72</f>
        <v>45.058254354999995</v>
      </c>
      <c r="AV77" s="1">
        <f>O21*AD68+P21*AE68+Q21*AF68+O22*AD69+P22*AE69+Q22*AF69+O23*AD70+P23*AE70+Q23*AF70+AF72</f>
        <v>59.219869756999998</v>
      </c>
      <c r="AW77" s="1">
        <f>P21*AD68+Q21*AE68+R21*AF68+P22*AD69+Q22*AE69+R22*AF69+P23*AD70+Q23*AE70+R23*AF70+AF72</f>
        <v>37.381858383999997</v>
      </c>
      <c r="AX77" s="1">
        <f>Q21*AD68+R21*AE68+S21*AF68+Q22*AD69+R22*AE69+S22*AF69+Q23*AD70+R23*AE70+S23*AF70+AF72</f>
        <v>10.151198788</v>
      </c>
      <c r="AY77" s="1">
        <f>R21*AD68+S21*AE68+T21*AF68+R22*AD69+S22*AE69+T22*AF69+R23*AD70+S23*AE70+T23*AF70+AF72</f>
        <v>0.33046165</v>
      </c>
      <c r="AZ77" s="1">
        <f>S21*AD68+T21*AE68+U21*AF68+S22*AD69+T22*AE69+U22*AF69+S23*AD70+T23*AE70+U23*AF70+AF72</f>
        <v>0.33046165</v>
      </c>
      <c r="BA77" s="1">
        <f>T21*AD68+U21*AE68+V21*AF68+T22*AD69+U22*AE69+V22*AF69+T23*AD70+U23*AE70+V23*AF70+AF72</f>
        <v>0.33046165</v>
      </c>
      <c r="BB77" s="1">
        <f>U21*AD68+V21*AE68+W21*AF68+U22*AD69+V22*AE69+W22*AF69+U23*AD70+V23*AE70+W23*AF70+AF72</f>
        <v>0.33046165</v>
      </c>
      <c r="BC77" s="1">
        <f>V21*AD68+W21*AE68+X21*AF68+V22*AD69+W22*AE69+X22*AF69+V23*AD70+W23*AE70+X23*AF70+AF72</f>
        <v>0.33046165</v>
      </c>
      <c r="BD77" s="1">
        <f>W21*AD68+X21*AE68+Y21*AF68+W22*AD69+X22*AE69+Y22*AF69+W23*AD70+X23*AE70+Y23*AF70+AF72</f>
        <v>0.33046165</v>
      </c>
      <c r="BE77" s="1">
        <f>X21*AD68+Y21*AE68+Z21*AF68+X22*AD69+Y22*AE69+Z22*AF69+X23*AD70+Y23*AE70+Z23*AF70+AF72</f>
        <v>0.33046165</v>
      </c>
      <c r="BF77" s="1">
        <f>Y21*AD68+Z21*AE68+AA21*AF68+Y22*AD69+Z22*AE69+AA22*AF69+Y23*AD70+Z23*AE70+AA23*AF70+AF72</f>
        <v>0.33046165</v>
      </c>
      <c r="BG77" s="1">
        <f>Z21*AD68+AA21*AE68+AB21*AF68+Z22*AD69+AA22*AE69+AB22*AF69+Z23*AD70+AA23*AE70+AB23*AF70+AF72</f>
        <v>0.33046165</v>
      </c>
      <c r="BI77" s="1">
        <f t="shared" si="86"/>
        <v>0.33046165</v>
      </c>
      <c r="BJ77" s="1">
        <f t="shared" si="87"/>
        <v>0.33046165</v>
      </c>
      <c r="BK77" s="1">
        <f t="shared" si="88"/>
        <v>0.33046165</v>
      </c>
      <c r="BL77" s="1">
        <f t="shared" si="89"/>
        <v>0.33046165</v>
      </c>
      <c r="BM77" s="1">
        <f t="shared" si="90"/>
        <v>6.5935637739999997</v>
      </c>
      <c r="BN77" s="1">
        <f t="shared" si="91"/>
        <v>25.673727725999999</v>
      </c>
      <c r="BO77" s="1">
        <f t="shared" si="92"/>
        <v>44.573614051999989</v>
      </c>
      <c r="BP77" s="1">
        <f t="shared" si="93"/>
        <v>43.086073994999992</v>
      </c>
      <c r="BQ77" s="1">
        <f t="shared" si="94"/>
        <v>30.710586949000003</v>
      </c>
      <c r="BR77" s="1">
        <f t="shared" si="95"/>
        <v>24.545151098000002</v>
      </c>
      <c r="BS77" s="1">
        <f t="shared" si="96"/>
        <v>21.056627564999999</v>
      </c>
      <c r="BT77" s="1">
        <f t="shared" si="97"/>
        <v>18.892222601</v>
      </c>
      <c r="BU77" s="1">
        <f t="shared" si="98"/>
        <v>19.114708644</v>
      </c>
      <c r="BV77" s="1">
        <f t="shared" si="99"/>
        <v>45.058254354999995</v>
      </c>
      <c r="BW77" s="1">
        <f t="shared" si="100"/>
        <v>59.219869756999998</v>
      </c>
      <c r="BX77" s="1">
        <f t="shared" si="101"/>
        <v>37.381858383999997</v>
      </c>
      <c r="BY77" s="1">
        <f t="shared" si="102"/>
        <v>10.151198788</v>
      </c>
      <c r="BZ77" s="1">
        <f t="shared" si="103"/>
        <v>0.33046165</v>
      </c>
      <c r="CA77" s="1">
        <f t="shared" si="104"/>
        <v>0.33046165</v>
      </c>
      <c r="CB77" s="1">
        <f t="shared" si="105"/>
        <v>0.33046165</v>
      </c>
      <c r="CC77" s="1">
        <f t="shared" si="106"/>
        <v>0.33046165</v>
      </c>
      <c r="CD77" s="1">
        <f t="shared" si="107"/>
        <v>0.33046165</v>
      </c>
      <c r="CE77" s="1">
        <f t="shared" si="108"/>
        <v>0.33046165</v>
      </c>
      <c r="CF77" s="1">
        <f t="shared" si="109"/>
        <v>0.33046165</v>
      </c>
      <c r="CG77" s="1">
        <f t="shared" si="110"/>
        <v>0.33046165</v>
      </c>
      <c r="CH77" s="1">
        <f t="shared" si="111"/>
        <v>0.33046165</v>
      </c>
      <c r="EF77" s="4">
        <v>0.11402909999999999</v>
      </c>
      <c r="EG77" s="4">
        <v>-1.0028077999999999E-2</v>
      </c>
      <c r="EH77" s="4">
        <v>4.6024273999999997E-2</v>
      </c>
      <c r="EI77" s="4">
        <v>3.5037639999999999E-3</v>
      </c>
      <c r="EJ77" s="4">
        <v>6.9125569999999997E-2</v>
      </c>
      <c r="EK77" s="4">
        <v>-0.21597332999999999</v>
      </c>
      <c r="EL77" s="4">
        <v>-0.18665507000000001</v>
      </c>
      <c r="EM77" s="4">
        <v>-0.1680267</v>
      </c>
      <c r="EN77" s="4">
        <v>3.9885721999999998E-2</v>
      </c>
      <c r="EO77" s="4">
        <v>-0.15092720000000001</v>
      </c>
      <c r="EP77" s="4">
        <v>-8.1832799999999994E-3</v>
      </c>
      <c r="EQ77" s="4">
        <v>7.3082430000000003E-4</v>
      </c>
      <c r="ER77" s="4">
        <v>2.5849830000000001E-2</v>
      </c>
      <c r="ES77" s="4">
        <v>-0.11188802</v>
      </c>
      <c r="ET77" s="4">
        <v>0.12516025</v>
      </c>
      <c r="EU77" s="4">
        <v>9.6198959999999993E-3</v>
      </c>
      <c r="EV77" s="4">
        <v>-2.2048970000000001E-2</v>
      </c>
      <c r="EW77" s="4">
        <v>0.28467959999999998</v>
      </c>
      <c r="EX77" s="4">
        <v>-6.401163E-2</v>
      </c>
      <c r="EY77" s="4">
        <v>7.9788945999999999E-2</v>
      </c>
      <c r="EZ77" s="4">
        <v>-0.11878996999999999</v>
      </c>
      <c r="FA77" s="4">
        <v>-6.6774739999999999E-2</v>
      </c>
      <c r="FB77" s="4">
        <v>-0.10619927</v>
      </c>
      <c r="FC77" s="4">
        <v>-1.6349679999999998E-2</v>
      </c>
      <c r="FD77" s="4">
        <v>-4.5145436999999997E-2</v>
      </c>
      <c r="FE77" s="4">
        <v>-0.19467380000000001</v>
      </c>
      <c r="FF77" s="4">
        <v>0.20185512</v>
      </c>
      <c r="FG77" s="4">
        <v>0.1324282</v>
      </c>
      <c r="FH77" s="4">
        <v>0.17428304</v>
      </c>
      <c r="FI77" s="4">
        <v>-0.15098311</v>
      </c>
      <c r="FJ77" s="4">
        <v>-0.21493572</v>
      </c>
      <c r="FK77" s="4">
        <v>-0.27650285000000002</v>
      </c>
      <c r="FL77" s="4">
        <v>-1.5717706000000001E-3</v>
      </c>
      <c r="FM77" s="4">
        <v>1.3632791999999999E-2</v>
      </c>
      <c r="FN77" s="4">
        <v>2.1554645000000001E-2</v>
      </c>
      <c r="FO77" s="4">
        <v>0.13999120000000001</v>
      </c>
      <c r="FP77" s="4">
        <v>-0.19700867999999999</v>
      </c>
      <c r="FQ77" s="4">
        <v>0.14358687000000001</v>
      </c>
      <c r="FR77" s="4">
        <v>-2.0805469E-2</v>
      </c>
      <c r="FS77" s="4">
        <v>2.5282755000000001E-2</v>
      </c>
      <c r="FT77" s="4">
        <v>0.12092114</v>
      </c>
      <c r="FU77" s="4">
        <v>-7.6063909999999998E-2</v>
      </c>
      <c r="FV77" s="4">
        <v>-0.1489094</v>
      </c>
      <c r="FW77" s="4">
        <v>0.18551959000000001</v>
      </c>
      <c r="FX77" s="4">
        <v>-3.3793249999999997E-2</v>
      </c>
      <c r="FY77" s="4">
        <v>-0.12260322999999999</v>
      </c>
      <c r="FZ77" s="4">
        <v>-0.1009495</v>
      </c>
      <c r="GA77" s="4">
        <v>-8.2412109999999997E-2</v>
      </c>
      <c r="GB77" s="4">
        <v>4.4169076000000002E-2</v>
      </c>
      <c r="GC77" s="4">
        <v>8.8547630000000002E-2</v>
      </c>
      <c r="GD77" s="4">
        <v>7.7837149999999994E-2</v>
      </c>
      <c r="GE77" s="4">
        <v>0.10862833</v>
      </c>
      <c r="GF77" s="4">
        <v>0.1433934</v>
      </c>
      <c r="GG77" s="4">
        <v>2.2959817E-2</v>
      </c>
      <c r="GH77" s="4">
        <v>-0.36197826</v>
      </c>
      <c r="GI77" s="4">
        <v>0.1699841</v>
      </c>
      <c r="GJ77" s="4">
        <v>-0.19214544</v>
      </c>
      <c r="GK77" s="4">
        <v>-0.114288375</v>
      </c>
      <c r="GL77" s="4">
        <v>-8.3180779999999996E-2</v>
      </c>
      <c r="GM77" s="4">
        <v>-0.13344900000000001</v>
      </c>
      <c r="GN77" s="4">
        <v>-4.1103184000000001E-2</v>
      </c>
      <c r="GO77" s="4">
        <v>-0.18931202999999999</v>
      </c>
      <c r="GP77" s="4">
        <v>-0.13829462000000001</v>
      </c>
      <c r="GQ77" s="4">
        <v>-4.4032323999999998E-2</v>
      </c>
    </row>
    <row r="78" spans="30:217" ht="15.75" customHeight="1" x14ac:dyDescent="0.4">
      <c r="AH78" s="1">
        <f>A22*AD68+B22*AE68+C22*AF68+A23*AD69+B23*AE69+C23*AF69+A24*AD70+B24*AE70+C24*AF70+AF72</f>
        <v>0.33046165</v>
      </c>
      <c r="AI78" s="1">
        <f>B22*AD68+C22*AE68+D22*AF68+B23*AD69+C23*AE69+D23*AF69+B24*AD70+C24*AE70+D24*AF70+AF72</f>
        <v>0.33046165</v>
      </c>
      <c r="AJ78" s="1">
        <f>C22*AD68+D22*AE68+E22*AF68+C23*AD69+D23*AE69+E23*AF69+C24*AD70+D24*AE70+E24*AF70+AF72</f>
        <v>0.33046165</v>
      </c>
      <c r="AK78" s="1">
        <f>D22*AD68+E22*AE68+F22*AF68+D23*AD69+E23*AE69+F23*AF69+D24*AD70+E24*AE70+F24*AF70+AF72</f>
        <v>0.33046165</v>
      </c>
      <c r="AL78" s="1">
        <f>E22*AD68+F22*AE68+G22*AF68+E23*AD69+F23*AE69+G23*AF69+E24*AD70+F24*AE70+G24*AF70+AF72</f>
        <v>1.2757346380000001</v>
      </c>
      <c r="AM78" s="1">
        <f>F22*AD68+G22*AE68+H22*AF68+F23*AD69+G23*AE69+H23*AF69+F24*AD70+G24*AE70+H24*AF70+AF72</f>
        <v>12.465501726000001</v>
      </c>
      <c r="AN78" s="1">
        <f>G22*AD68+H22*AE68+I22*AF68+G23*AD69+H23*AE69+I23*AF69+G24*AD70+H24*AE70+I24*AF70+AF72</f>
        <v>32.121795618</v>
      </c>
      <c r="AO78" s="1">
        <f>H22*AD68+I22*AE68+J22*AF68+H23*AD69+I23*AE69+J23*AF69+H24*AD70+I24*AE70+J24*AF70+AF72</f>
        <v>51.375577255000003</v>
      </c>
      <c r="AP78" s="1">
        <f>I22*AD68+J22*AE68+K22*AF68+I23*AD69+J23*AE69+K23*AF69+I24*AD70+J24*AE70+K24*AF70+AF72</f>
        <v>53.322276134999996</v>
      </c>
      <c r="AQ78" s="1">
        <f>J22*AD68+K22*AE68+L22*AF68+J23*AD69+K23*AE69+L23*AF69+J24*AD70+K24*AE70+L24*AF70+AF72</f>
        <v>53.610262736000003</v>
      </c>
      <c r="AR78" s="1">
        <f>K22*AD68+L22*AE68+M22*AF68+K23*AD69+L23*AE69+M23*AF69+K24*AD70+L24*AE70+M24*AF70+AF72</f>
        <v>50.350065242999996</v>
      </c>
      <c r="AS78" s="1">
        <f>L22*AD68+M22*AE68+N22*AF68+L23*AD69+M23*AE69+N23*AF69+L24*AD70+M24*AE70+N24*AF70+AF72</f>
        <v>44.878440931</v>
      </c>
      <c r="AT78" s="1">
        <f>M22*AD68+N22*AE68+O22*AF68+M23*AD69+N23*AE69+O23*AF69+M24*AD70+N24*AE70+O24*AF70+AF72</f>
        <v>51.444637969999995</v>
      </c>
      <c r="AU78" s="1">
        <f>N22*AD68+O22*AE68+P22*AF68+N23*AD69+O23*AE69+P23*AF69+N24*AD70+O24*AE70+P24*AF70+AF72</f>
        <v>63.054356315999996</v>
      </c>
      <c r="AV78" s="1">
        <f>O22*AD68+P22*AE68+Q22*AF68+O23*AD69+P23*AE69+Q23*AF69+O24*AD70+P24*AE70+Q24*AF70+AF72</f>
        <v>46.831403474999995</v>
      </c>
      <c r="AW78" s="1">
        <f>P22*AD68+Q22*AE68+R22*AF68+P23*AD69+Q23*AE69+R23*AF69+P24*AD70+Q24*AE70+R24*AF70+AF72</f>
        <v>19.138079461</v>
      </c>
      <c r="AX78" s="1">
        <f>Q22*AD68+R22*AE68+S22*AF68+Q23*AD69+R23*AE69+S23*AF69+Q24*AD70+R24*AE70+S24*AF70+AF72</f>
        <v>5.0193782479999998</v>
      </c>
      <c r="AY78" s="1">
        <f>R22*AD68+S22*AE68+T22*AF68+R23*AD69+S23*AE69+T23*AF69+R24*AD70+S24*AE70+T24*AF70+AF72</f>
        <v>0.33046165</v>
      </c>
      <c r="AZ78" s="1">
        <f>S22*AD68+T22*AE68+U22*AF68+S23*AD69+T23*AE69+U23*AF69+S24*AD70+T24*AE70+U24*AF70+AF72</f>
        <v>0.33046165</v>
      </c>
      <c r="BA78" s="1">
        <f>T22*AD68+U22*AE68+V22*AF68+T23*AD69+U23*AE69+V23*AF69+T24*AD70+U24*AE70+V24*AF70+AF72</f>
        <v>0.33046165</v>
      </c>
      <c r="BB78" s="1">
        <f>U22*AD68+V22*AE68+W22*AF68+U23*AD69+V23*AE69+W23*AF69+U24*AD70+V24*AE70+W24*AF70+AF72</f>
        <v>0.33046165</v>
      </c>
      <c r="BC78" s="1">
        <f>V22*AD68+W22*AE68+X22*AF68+V23*AD69+W23*AE69+X23*AF69+V24*AD70+W24*AE70+X24*AF70+AF72</f>
        <v>0.33046165</v>
      </c>
      <c r="BD78" s="1">
        <f>W22*AD68+X22*AE68+Y22*AF68+W23*AD69+X23*AE69+Y23*AF69+W24*AD70+X24*AE70+Y24*AF70+AF72</f>
        <v>0.33046165</v>
      </c>
      <c r="BE78" s="1">
        <f>X22*AD68+Y22*AE68+Z22*AF68+X23*AD69+Y23*AE69+Z23*AF69+X24*AD70+Y24*AE70+Z24*AF70+AF72</f>
        <v>0.33046165</v>
      </c>
      <c r="BF78" s="1">
        <f>Y22*AD68+Z22*AE68+AA22*AF68+Y23*AD69+Z23*AE69+AA23*AF69+Y24*AD70+Z24*AE70+AA24*AF70+AF72</f>
        <v>0.33046165</v>
      </c>
      <c r="BG78" s="1">
        <f>Z22*AD68+AA22*AE68+AB22*AF68+Z23*AD69+AA23*AE69+AB23*AF69+Z24*AD70+AA24*AE70+AB24*AF70+AF72</f>
        <v>0.33046165</v>
      </c>
      <c r="BI78" s="1">
        <f t="shared" si="86"/>
        <v>0.33046165</v>
      </c>
      <c r="BJ78" s="1">
        <f t="shared" si="87"/>
        <v>0.33046165</v>
      </c>
      <c r="BK78" s="1">
        <f t="shared" si="88"/>
        <v>0.33046165</v>
      </c>
      <c r="BL78" s="1">
        <f t="shared" si="89"/>
        <v>0.33046165</v>
      </c>
      <c r="BM78" s="1">
        <f t="shared" si="90"/>
        <v>1.2757346380000001</v>
      </c>
      <c r="BN78" s="1">
        <f t="shared" si="91"/>
        <v>12.465501726000001</v>
      </c>
      <c r="BO78" s="1">
        <f t="shared" si="92"/>
        <v>32.121795618</v>
      </c>
      <c r="BP78" s="1">
        <f t="shared" si="93"/>
        <v>51.375577255000003</v>
      </c>
      <c r="BQ78" s="1">
        <f t="shared" si="94"/>
        <v>53.322276134999996</v>
      </c>
      <c r="BR78" s="1">
        <f t="shared" si="95"/>
        <v>53.610262736000003</v>
      </c>
      <c r="BS78" s="1">
        <f t="shared" si="96"/>
        <v>50.350065242999996</v>
      </c>
      <c r="BT78" s="1">
        <f t="shared" si="97"/>
        <v>44.878440931</v>
      </c>
      <c r="BU78" s="1">
        <f t="shared" si="98"/>
        <v>51.444637969999995</v>
      </c>
      <c r="BV78" s="1">
        <f t="shared" si="99"/>
        <v>63.054356315999996</v>
      </c>
      <c r="BW78" s="1">
        <f t="shared" si="100"/>
        <v>46.831403474999995</v>
      </c>
      <c r="BX78" s="1">
        <f t="shared" si="101"/>
        <v>19.138079461</v>
      </c>
      <c r="BY78" s="1">
        <f t="shared" si="102"/>
        <v>5.0193782479999998</v>
      </c>
      <c r="BZ78" s="1">
        <f t="shared" si="103"/>
        <v>0.33046165</v>
      </c>
      <c r="CA78" s="1">
        <f t="shared" si="104"/>
        <v>0.33046165</v>
      </c>
      <c r="CB78" s="1">
        <f t="shared" si="105"/>
        <v>0.33046165</v>
      </c>
      <c r="CC78" s="1">
        <f t="shared" si="106"/>
        <v>0.33046165</v>
      </c>
      <c r="CD78" s="1">
        <f t="shared" si="107"/>
        <v>0.33046165</v>
      </c>
      <c r="CE78" s="1">
        <f t="shared" si="108"/>
        <v>0.33046165</v>
      </c>
      <c r="CF78" s="1">
        <f t="shared" si="109"/>
        <v>0.33046165</v>
      </c>
      <c r="CG78" s="1">
        <f t="shared" si="110"/>
        <v>0.33046165</v>
      </c>
      <c r="CH78" s="1">
        <f t="shared" si="111"/>
        <v>0.33046165</v>
      </c>
      <c r="EF78" s="4">
        <v>-0.12164748</v>
      </c>
      <c r="EG78" s="4">
        <v>0.1335451</v>
      </c>
      <c r="EH78" s="4">
        <v>0.14887713</v>
      </c>
      <c r="EI78" s="4">
        <v>-7.5066560000000004E-2</v>
      </c>
      <c r="EJ78" s="4">
        <v>-0.12511821000000001</v>
      </c>
      <c r="EK78" s="4">
        <v>-0.15871452</v>
      </c>
      <c r="EL78" s="4">
        <v>-3.7306939999999997E-2</v>
      </c>
      <c r="EM78" s="4">
        <v>0.1872925</v>
      </c>
      <c r="EN78" s="4">
        <v>4.9289159999999999E-2</v>
      </c>
      <c r="EO78" s="4">
        <v>-8.3894300000000005E-2</v>
      </c>
      <c r="EP78" s="4">
        <v>-0.17793102999999999</v>
      </c>
      <c r="EQ78" s="4">
        <v>-8.3612829999999999E-2</v>
      </c>
      <c r="ER78" s="4">
        <v>8.7500159999999993E-2</v>
      </c>
      <c r="ES78" s="4">
        <v>7.0622965999999995E-2</v>
      </c>
      <c r="ET78" s="4">
        <v>-8.7607383999999996E-2</v>
      </c>
      <c r="EU78" s="4">
        <v>6.9116116000000005E-2</v>
      </c>
      <c r="EV78" s="4">
        <v>-0.15663183999999999</v>
      </c>
      <c r="EW78" s="4">
        <v>-0.13377227999999999</v>
      </c>
      <c r="EX78" s="4">
        <v>-0.114372954</v>
      </c>
      <c r="EY78" s="4">
        <v>0.16104572</v>
      </c>
      <c r="EZ78" s="4">
        <v>-4.2451984999999998E-2</v>
      </c>
      <c r="FA78" s="4">
        <v>0.11148158</v>
      </c>
      <c r="FB78" s="4">
        <v>0.25765547</v>
      </c>
      <c r="FC78" s="4">
        <v>-0.3230209</v>
      </c>
      <c r="FD78" s="4">
        <v>-6.3835415000000001E-3</v>
      </c>
      <c r="FE78" s="4">
        <v>-5.7693175999999999E-2</v>
      </c>
      <c r="FF78" s="4">
        <v>2.7916795000000001E-2</v>
      </c>
      <c r="FG78" s="4">
        <v>-1.2202542E-2</v>
      </c>
      <c r="FH78" s="4">
        <v>0.1269573</v>
      </c>
      <c r="FI78" s="4">
        <v>-0.27790898000000003</v>
      </c>
      <c r="FJ78" s="4">
        <v>-0.15650240000000001</v>
      </c>
      <c r="FK78" s="4">
        <v>-0.49178460000000002</v>
      </c>
      <c r="FL78" s="4">
        <v>0.10627125</v>
      </c>
      <c r="FM78" s="4">
        <v>-0.17350344000000001</v>
      </c>
      <c r="FN78" s="4">
        <v>0.14809631000000001</v>
      </c>
      <c r="FO78" s="4">
        <v>0.16976242</v>
      </c>
      <c r="FP78" s="4">
        <v>-4.4477790000000003E-2</v>
      </c>
      <c r="FQ78" s="4">
        <v>-2.3600874000000001E-2</v>
      </c>
      <c r="FR78" s="4">
        <v>-0.14743038999999999</v>
      </c>
      <c r="FS78" s="4">
        <v>-0.11352105999999999</v>
      </c>
      <c r="FT78" s="4">
        <v>-2.1184563999999999E-2</v>
      </c>
      <c r="FU78" s="4">
        <v>-3.7738364000000003E-2</v>
      </c>
      <c r="FV78" s="4">
        <v>-0.41658564999999997</v>
      </c>
      <c r="FW78" s="4">
        <v>-0.15446639000000001</v>
      </c>
      <c r="FX78" s="4">
        <v>0.18279641999999999</v>
      </c>
      <c r="FY78" s="4">
        <v>-0.15207314</v>
      </c>
      <c r="FZ78" s="4">
        <v>0.21135548000000001</v>
      </c>
      <c r="GA78" s="4">
        <v>-3.0066277999999998E-2</v>
      </c>
      <c r="GB78" s="4">
        <v>-0.37825324999999999</v>
      </c>
      <c r="GC78" s="4">
        <v>-0.13922386</v>
      </c>
      <c r="GD78" s="4">
        <v>0.11750743499999999</v>
      </c>
      <c r="GE78" s="4">
        <v>-1.8825115999999999E-2</v>
      </c>
      <c r="GF78" s="4">
        <v>-8.012756E-2</v>
      </c>
      <c r="GG78" s="4">
        <v>-7.9920344000000004E-2</v>
      </c>
      <c r="GH78" s="4">
        <v>0.33122486000000001</v>
      </c>
      <c r="GI78" s="4">
        <v>-3.2448128E-2</v>
      </c>
      <c r="GJ78" s="4">
        <v>-8.5248599999999994E-2</v>
      </c>
      <c r="GK78" s="4">
        <v>0.33643364999999997</v>
      </c>
      <c r="GL78" s="4">
        <v>-5.8776219999999997E-2</v>
      </c>
      <c r="GM78" s="4">
        <v>-9.5984529999999998E-2</v>
      </c>
      <c r="GN78" s="4">
        <v>-0.14632586</v>
      </c>
      <c r="GO78" s="4">
        <v>-5.8540817000000002E-2</v>
      </c>
      <c r="GP78" s="4">
        <v>3.7077925999999997E-2</v>
      </c>
      <c r="GQ78" s="4">
        <v>-0.16300862999999999</v>
      </c>
    </row>
    <row r="79" spans="30:217" ht="15.75" customHeight="1" x14ac:dyDescent="0.4">
      <c r="AH79" s="1">
        <f>A23*AD68+B23*AE68+C23*AF68+A24*AD69+B24*AE69+C24*AF69+A25*AD70+B25*AE70+C25*AF70+AF72</f>
        <v>0.33046165</v>
      </c>
      <c r="AI79" s="1">
        <f>B23*AD68+C23*AE68+D23*AF68+B24*AD69+C24*AE69+D24*AF69+B25*AD70+C25*AE70+D25*AF70+AF72</f>
        <v>0.33046165</v>
      </c>
      <c r="AJ79" s="1">
        <f>C23*AD68+D23*AE68+E23*AF68+C24*AD69+D24*AE69+E24*AF69+C25*AD70+D25*AE70+E25*AF70+AF72</f>
        <v>0.33046165</v>
      </c>
      <c r="AK79" s="1">
        <f>D23*AD68+E23*AE68+F23*AF68+D24*AD69+E24*AE69+F24*AF69+D25*AD70+E25*AE70+F25*AF70+AF72</f>
        <v>0.33046165</v>
      </c>
      <c r="AL79" s="1">
        <f>E23*AD68+F23*AE68+G23*AF68+E24*AD69+F24*AE69+G24*AF69+E25*AD70+F25*AE70+G25*AF70+AF72</f>
        <v>0.33046165</v>
      </c>
      <c r="AM79" s="1">
        <f>F23*AD68+G23*AE68+H23*AF68+F24*AD69+G24*AE69+H24*AF69+F25*AD70+G25*AE70+H25*AF70+AF72</f>
        <v>2.3928754420000002</v>
      </c>
      <c r="AN79" s="1">
        <f>G23*AD68+H23*AE68+I23*AF68+G24*AD69+H24*AE69+I24*AF69+G25*AD70+H25*AE70+I25*AF70+AF72</f>
        <v>10.635315820000001</v>
      </c>
      <c r="AO79" s="1">
        <f>H23*AD68+I23*AE68+J23*AF68+H24*AD69+I24*AE69+J24*AF69+H25*AD70+I25*AE70+J25*AF70+AF72</f>
        <v>25.910787190000001</v>
      </c>
      <c r="AP79" s="1">
        <f>I23*AD68+J23*AE68+K23*AF68+I24*AD69+J24*AE69+K24*AF69+I25*AD70+J25*AE70+K25*AF70+AF72</f>
        <v>46.970908928999997</v>
      </c>
      <c r="AQ79" s="1">
        <f>J23*AD68+K23*AE68+L23*AF68+J24*AD69+K24*AE69+L24*AF69+J25*AD70+K25*AE70+L25*AF70+AF72</f>
        <v>56.571929750999999</v>
      </c>
      <c r="AR79" s="1">
        <f>K23*AD68+L23*AE68+M23*AF68+K24*AD69+L24*AE69+M24*AF69+K25*AD70+L25*AE70+M25*AF70+AF72</f>
        <v>57.035378883999996</v>
      </c>
      <c r="AS79" s="1">
        <f>L23*AD68+M23*AE68+N23*AF68+L24*AD69+M24*AE69+N24*AF69+L25*AD70+M25*AE70+N25*AF70+AF72</f>
        <v>57.487812282</v>
      </c>
      <c r="AT79" s="1">
        <f>M23*AD68+N23*AE68+O23*AF68+M24*AD69+N24*AE69+O24*AF69+M25*AD70+N25*AE70+O25*AF70+AF72</f>
        <v>53.861872075999997</v>
      </c>
      <c r="AU79" s="1">
        <f>N23*AD68+O23*AE68+P23*AF68+N24*AD69+O24*AE69+P24*AF69+N25*AD70+O25*AE70+P25*AF70+AF72</f>
        <v>41.819235680999995</v>
      </c>
      <c r="AV79" s="1">
        <f>O23*AD68+P23*AE68+Q23*AF68+O24*AD69+P24*AE69+Q24*AF69+O25*AD70+P25*AE70+Q25*AF70+AF72</f>
        <v>20.593308128</v>
      </c>
      <c r="AW79" s="1">
        <f>P23*AD68+Q23*AE68+R23*AF68+P24*AD69+Q24*AE69+R24*AF69+P25*AD70+Q25*AE70+R25*AF70+AF72</f>
        <v>9.500974373</v>
      </c>
      <c r="AX79" s="1">
        <f>Q23*AD68+R23*AE68+S23*AF68+Q24*AD69+R24*AE69+S24*AF69+Q25*AD70+R25*AE70+S25*AF70+AF72</f>
        <v>1.17633173</v>
      </c>
      <c r="AY79" s="1">
        <f>R23*AD68+S23*AE68+T23*AF68+R24*AD69+S24*AE69+T24*AF69+R25*AD70+S25*AE70+T25*AF70+AF72</f>
        <v>0.33046165</v>
      </c>
      <c r="AZ79" s="1">
        <f>S23*AD68+T23*AE68+U23*AF68+S24*AD69+T24*AE69+U24*AF69+S25*AD70+T25*AE70+U25*AF70+AF72</f>
        <v>0.33046165</v>
      </c>
      <c r="BA79" s="1">
        <f>T23*AD68+U23*AE68+V23*AF68+T24*AD69+U24*AE69+V24*AF69+T25*AD70+U25*AE70+V25*AF70+AF72</f>
        <v>0.33046165</v>
      </c>
      <c r="BB79" s="1">
        <f>U23*AD68+V23*AE68+W23*AF68+U24*AD69+V24*AE69+W24*AF69+U25*AD70+V25*AE70+W25*AF70+AF72</f>
        <v>0.33046165</v>
      </c>
      <c r="BC79" s="1">
        <f>V23*AD68+W23*AE68+X23*AF68+V24*AD69+W24*AE69+X24*AF69+V25*AD70+W25*AE70+X25*AF70+AF72</f>
        <v>0.33046165</v>
      </c>
      <c r="BD79" s="1">
        <f>W23*AD68+X23*AE68+Y23*AF68+W24*AD69+X24*AE69+Y24*AF69+W25*AD70+X25*AE70+Y25*AF70+AF72</f>
        <v>0.33046165</v>
      </c>
      <c r="BE79" s="1">
        <f>X23*AD68+Y23*AE68+Z23*AF68+X24*AD69+Y24*AE69+Z24*AF69+X25*AD70+Y25*AE70+Z25*AF70+AF72</f>
        <v>0.33046165</v>
      </c>
      <c r="BF79" s="1">
        <f>Y23*AD68+Z23*AE68+AA23*AF68+Y24*AD69+Z24*AE69+AA24*AF69+Y25*AD70+Z25*AE70+AA25*AF70+AF72</f>
        <v>0.33046165</v>
      </c>
      <c r="BG79" s="1">
        <f>Z23*AD68+AA23*AE68+AB23*AF68+Z24*AD69+AA24*AE69+AB24*AF69+Z25*AD70+AA25*AE70+AB25*AF70+AF72</f>
        <v>0.33046165</v>
      </c>
      <c r="BI79" s="1">
        <f t="shared" si="86"/>
        <v>0.33046165</v>
      </c>
      <c r="BJ79" s="1">
        <f t="shared" si="87"/>
        <v>0.33046165</v>
      </c>
      <c r="BK79" s="1">
        <f t="shared" si="88"/>
        <v>0.33046165</v>
      </c>
      <c r="BL79" s="1">
        <f t="shared" si="89"/>
        <v>0.33046165</v>
      </c>
      <c r="BM79" s="1">
        <f t="shared" si="90"/>
        <v>0.33046165</v>
      </c>
      <c r="BN79" s="1">
        <f t="shared" si="91"/>
        <v>2.3928754420000002</v>
      </c>
      <c r="BO79" s="1">
        <f t="shared" si="92"/>
        <v>10.635315820000001</v>
      </c>
      <c r="BP79" s="1">
        <f t="shared" si="93"/>
        <v>25.910787190000001</v>
      </c>
      <c r="BQ79" s="1">
        <f t="shared" si="94"/>
        <v>46.970908928999997</v>
      </c>
      <c r="BR79" s="1">
        <f t="shared" si="95"/>
        <v>56.571929750999999</v>
      </c>
      <c r="BS79" s="1">
        <f t="shared" si="96"/>
        <v>57.035378883999996</v>
      </c>
      <c r="BT79" s="1">
        <f t="shared" si="97"/>
        <v>57.487812282</v>
      </c>
      <c r="BU79" s="1">
        <f t="shared" si="98"/>
        <v>53.861872075999997</v>
      </c>
      <c r="BV79" s="1">
        <f t="shared" si="99"/>
        <v>41.819235680999995</v>
      </c>
      <c r="BW79" s="1">
        <f t="shared" si="100"/>
        <v>20.593308128</v>
      </c>
      <c r="BX79" s="1">
        <f t="shared" si="101"/>
        <v>9.500974373</v>
      </c>
      <c r="BY79" s="1">
        <f t="shared" si="102"/>
        <v>1.17633173</v>
      </c>
      <c r="BZ79" s="1">
        <f t="shared" si="103"/>
        <v>0.33046165</v>
      </c>
      <c r="CA79" s="1">
        <f t="shared" si="104"/>
        <v>0.33046165</v>
      </c>
      <c r="CB79" s="1">
        <f t="shared" si="105"/>
        <v>0.33046165</v>
      </c>
      <c r="CC79" s="1">
        <f t="shared" si="106"/>
        <v>0.33046165</v>
      </c>
      <c r="CD79" s="1">
        <f t="shared" si="107"/>
        <v>0.33046165</v>
      </c>
      <c r="CE79" s="1">
        <f t="shared" si="108"/>
        <v>0.33046165</v>
      </c>
      <c r="CF79" s="1">
        <f t="shared" si="109"/>
        <v>0.33046165</v>
      </c>
      <c r="CG79" s="1">
        <f t="shared" si="110"/>
        <v>0.33046165</v>
      </c>
      <c r="CH79" s="1">
        <f t="shared" si="111"/>
        <v>0.33046165</v>
      </c>
      <c r="EF79" s="4">
        <v>1.0085334E-2</v>
      </c>
      <c r="EG79" s="4">
        <v>-0.18568814</v>
      </c>
      <c r="EH79" s="4">
        <v>0.12400166</v>
      </c>
      <c r="EI79" s="4">
        <v>-8.5369736000000002E-2</v>
      </c>
      <c r="EJ79" s="4">
        <v>-0.39484358000000003</v>
      </c>
      <c r="EK79" s="4">
        <v>-0.16299431</v>
      </c>
      <c r="EL79" s="4">
        <v>0.22614844000000001</v>
      </c>
      <c r="EM79" s="4">
        <v>4.7854441999999997E-2</v>
      </c>
      <c r="EN79" s="4">
        <v>-0.23999448000000001</v>
      </c>
      <c r="EO79" s="4">
        <v>1.7897613E-2</v>
      </c>
      <c r="EP79" s="4">
        <v>-0.25218087</v>
      </c>
      <c r="EQ79" s="4">
        <v>9.4191349999999993E-2</v>
      </c>
      <c r="ER79" s="4">
        <v>0.13158251000000001</v>
      </c>
      <c r="ES79" s="4">
        <v>9.3523159999999994E-2</v>
      </c>
      <c r="ET79" s="4">
        <v>-0.11058746</v>
      </c>
      <c r="EU79" s="4">
        <v>-2.5657098999999999E-2</v>
      </c>
      <c r="EV79" s="4">
        <v>0.10840472</v>
      </c>
      <c r="EW79" s="4">
        <v>3.9714072000000003E-2</v>
      </c>
      <c r="EX79" s="4">
        <v>-3.5149640000000003E-2</v>
      </c>
      <c r="EY79" s="4">
        <v>-7.3729423000000001E-3</v>
      </c>
      <c r="EZ79" s="4">
        <v>-5.4001430000000003E-2</v>
      </c>
      <c r="FA79" s="4">
        <v>-3.6315466999999997E-2</v>
      </c>
      <c r="FB79" s="4">
        <v>-0.25744966000000002</v>
      </c>
      <c r="FC79" s="4">
        <v>-0.22921797999999999</v>
      </c>
      <c r="FD79" s="4">
        <v>2.7724931000000001E-2</v>
      </c>
      <c r="FE79" s="4">
        <v>0.10011172</v>
      </c>
      <c r="FF79" s="4">
        <v>-2.6761605000000001E-3</v>
      </c>
      <c r="FG79" s="4">
        <v>0.2276648</v>
      </c>
      <c r="FH79" s="4">
        <v>0.19212113</v>
      </c>
      <c r="FI79" s="4">
        <v>-0.34315464000000001</v>
      </c>
      <c r="FJ79" s="4">
        <v>-5.4253610000000001E-2</v>
      </c>
      <c r="FK79" s="4">
        <v>-0.46331810000000001</v>
      </c>
      <c r="FL79" s="4">
        <v>-0.13458616000000001</v>
      </c>
      <c r="FM79" s="4">
        <v>-0.24856284000000001</v>
      </c>
      <c r="FN79" s="4">
        <v>-0.33278447</v>
      </c>
      <c r="FO79" s="4">
        <v>7.9330200000000003E-2</v>
      </c>
      <c r="FP79" s="4">
        <v>-9.8172780000000005E-3</v>
      </c>
      <c r="FQ79" s="4">
        <v>-8.3110279999999995E-2</v>
      </c>
      <c r="FR79" s="4">
        <v>-0.28277263000000002</v>
      </c>
      <c r="FS79" s="4">
        <v>-0.25391638</v>
      </c>
      <c r="FT79" s="4">
        <v>-0.44693005000000002</v>
      </c>
      <c r="FU79" s="4">
        <v>-2.4113312000000001E-2</v>
      </c>
      <c r="FV79" s="4">
        <v>-0.39774144</v>
      </c>
      <c r="FW79" s="4">
        <v>0.1432967</v>
      </c>
      <c r="FX79" s="4">
        <v>7.483895E-3</v>
      </c>
      <c r="FY79" s="4">
        <v>-2.5385044999999998E-2</v>
      </c>
      <c r="FZ79" s="4">
        <v>0.11577284</v>
      </c>
      <c r="GA79" s="4">
        <v>-4.5732910000000002E-2</v>
      </c>
      <c r="GB79" s="4">
        <v>-3.5664644000000002E-2</v>
      </c>
      <c r="GC79" s="4">
        <v>5.9155303999999999E-2</v>
      </c>
      <c r="GD79" s="4">
        <v>-0.1701153</v>
      </c>
      <c r="GE79" s="4">
        <v>0.18649230999999999</v>
      </c>
      <c r="GF79" s="4">
        <v>-8.0574779999999999E-2</v>
      </c>
      <c r="GG79" s="4">
        <v>1.9070782000000001E-2</v>
      </c>
      <c r="GH79" s="4">
        <v>3.4086737999999998E-2</v>
      </c>
      <c r="GI79" s="4">
        <v>-0.15397506999999999</v>
      </c>
      <c r="GJ79" s="4">
        <v>2.2252372999999999E-2</v>
      </c>
      <c r="GK79" s="4">
        <v>0.20751417</v>
      </c>
      <c r="GL79" s="4">
        <v>-7.8989013999999996E-2</v>
      </c>
      <c r="GM79" s="4">
        <v>0.12832052999999999</v>
      </c>
      <c r="GN79" s="4">
        <v>-0.35749540000000002</v>
      </c>
      <c r="GO79" s="4">
        <v>-0.16232527999999999</v>
      </c>
      <c r="GP79" s="4">
        <v>-0.16410558</v>
      </c>
      <c r="GQ79" s="4">
        <v>-0.16282437999999999</v>
      </c>
    </row>
    <row r="80" spans="30:217" ht="15.75" customHeight="1" x14ac:dyDescent="0.4">
      <c r="AH80" s="1">
        <f>A24*AD68+B24*AE68+C24*AF68+A25*AD69+B25*AE69+C25*AF69+A26*AD70+B26*AE70+C26*AF70+AF72</f>
        <v>0.33046165</v>
      </c>
      <c r="AI80" s="1">
        <f>B24*AD68+C24*AE68+D24*AF68+B25*AD69+C25*AE69+D25*AF69+B26*AD70+C26*AE70+D26*AF70+AF72</f>
        <v>0.33046165</v>
      </c>
      <c r="AJ80" s="1">
        <f>C24*AD68+D24*AE68+E24*AF68+C25*AD69+D25*AE69+E25*AF69+C26*AD70+D26*AE70+E26*AF70+AF72</f>
        <v>0.33046165</v>
      </c>
      <c r="AK80" s="1">
        <f>D24*AD68+E24*AE68+F24*AF68+D25*AD69+E25*AE69+F25*AF69+D26*AD70+E26*AE70+F26*AF70+AF72</f>
        <v>0.33046165</v>
      </c>
      <c r="AL80" s="1">
        <f>E24*AD68+F24*AE68+G24*AF68+E25*AD69+F25*AE69+G25*AF69+E26*AD70+F26*AE70+G26*AF70+AF72</f>
        <v>0.33046165</v>
      </c>
      <c r="AM80" s="1">
        <f>F24*AD68+G24*AE68+H24*AF68+F25*AD69+G25*AE69+H25*AF69+F26*AD70+G26*AE70+H26*AF70+AF72</f>
        <v>0.33046165</v>
      </c>
      <c r="AN80" s="1">
        <f>G24*AD68+H24*AE68+I24*AF68+G25*AD69+H25*AE69+I25*AF69+G26*AD70+H26*AE70+I26*AF70+AF72</f>
        <v>0.50232946599999995</v>
      </c>
      <c r="AO80" s="1">
        <f>H24*AD68+I24*AE68+J24*AF68+H25*AD69+I25*AE69+J25*AF69+H26*AD70+I26*AE70+J26*AF70+AF72</f>
        <v>5.8066721399999999</v>
      </c>
      <c r="AP80" s="1">
        <f>I24*AD68+J24*AE68+K24*AF68+I25*AD69+J25*AE69+K25*AF69+I26*AD70+J26*AE70+K26*AF70+AF72</f>
        <v>12.283626852000001</v>
      </c>
      <c r="AQ80" s="1">
        <f>J24*AD68+K24*AE68+L24*AF68+J25*AD69+K25*AE69+L25*AF69+J26*AD70+K26*AE70+L26*AF70+AF72</f>
        <v>19.889596818000001</v>
      </c>
      <c r="AR80" s="1">
        <f>K24*AD68+L24*AE68+M24*AF68+K25*AD69+L25*AE69+M25*AF69+K26*AD70+L26*AE70+M26*AF70+AF72</f>
        <v>24.703337506</v>
      </c>
      <c r="AS80" s="1">
        <f>L24*AD68+M24*AE68+N24*AF68+L25*AD69+M25*AE69+N25*AF69+L26*AD70+M26*AE70+N26*AF70+AF72</f>
        <v>26.468834785999999</v>
      </c>
      <c r="AT80" s="1">
        <f>M24*AD68+N24*AE68+O24*AF68+M25*AD69+N25*AE69+O25*AF69+M26*AD70+N26*AE70+O26*AF70+AF72</f>
        <v>25.164140980000003</v>
      </c>
      <c r="AU80" s="1">
        <f>N24*AD68+O24*AE68+P24*AF68+N25*AD69+O25*AE69+P25*AF69+N26*AD70+O26*AE70+P26*AF70+AF72</f>
        <v>17.251248497999999</v>
      </c>
      <c r="AV80" s="1">
        <f>O24*AD68+P24*AE68+Q24*AF68+O25*AD69+P25*AE69+Q25*AF69+O26*AD70+P26*AE70+Q26*AF70+AF72</f>
        <v>9.0657060200000004</v>
      </c>
      <c r="AW80" s="1">
        <f>P24*AD68+Q24*AE68+R24*AF68+P25*AD69+Q25*AE69+R25*AF69+P26*AD70+Q26*AE70+R26*AF70+AF72</f>
        <v>2.1375477300000001</v>
      </c>
      <c r="AX80" s="1">
        <f>Q24*AD68+R24*AE68+S24*AF68+Q25*AD69+R25*AE69+S25*AF69+Q26*AD70+R26*AE70+S26*AF70+AF72</f>
        <v>0.33046165</v>
      </c>
      <c r="AY80" s="1">
        <f>R24*AD68+S24*AE68+T24*AF68+R25*AD69+S25*AE69+T25*AF69+R26*AD70+S26*AE70+T26*AF70+AF72</f>
        <v>0.33046165</v>
      </c>
      <c r="AZ80" s="1">
        <f>S24*AD68+T24*AE68+U24*AF68+S25*AD69+T25*AE69+U25*AF69+S26*AD70+T26*AE70+U26*AF70+AF72</f>
        <v>0.33046165</v>
      </c>
      <c r="BA80" s="1">
        <f>T24*AD68+U24*AE68+V24*AF68+T25*AD69+U25*AE69+V25*AF69+T26*AD70+U26*AE70+V26*AF70+AF72</f>
        <v>0.33046165</v>
      </c>
      <c r="BB80" s="1">
        <f>U24*AD68+V24*AE68+W24*AF68+U25*AD69+V25*AE69+W25*AF69+U26*AD70+V26*AE70+W26*AF70+AF72</f>
        <v>0.33046165</v>
      </c>
      <c r="BC80" s="1">
        <f>V24*AD68+W24*AE68+X24*AF68+V25*AD69+W25*AE69+X25*AF69+V26*AD70+W26*AE70+X26*AF70+AF72</f>
        <v>0.33046165</v>
      </c>
      <c r="BD80" s="1">
        <f>W24*AD68+X24*AE68+Y24*AF68+W25*AD69+X25*AE69+Y25*AF69+W26*AD70+X26*AE70+Y26*AF70+AF72</f>
        <v>0.33046165</v>
      </c>
      <c r="BE80" s="1">
        <f>X24*AD68+Y24*AE68+Z24*AF68+X25*AD69+Y25*AE69+Z25*AF69+X26*AD70+Y26*AE70+Z26*AF70+AF72</f>
        <v>0.33046165</v>
      </c>
      <c r="BF80" s="1">
        <f>Y24*AD68+Z24*AE68+AA24*AF68+Y25*AD69+Z25*AE69+AA25*AF69+Y26*AD70+Z26*AE70+AA26*AF70+AF72</f>
        <v>0.33046165</v>
      </c>
      <c r="BG80" s="1">
        <f>Z24*AD68+AA24*AE68+AB24*AF68+Z25*AD69+AA25*AE69+AB25*AF69+Z26*AD70+AA26*AE70+AB26*AF70+AF72</f>
        <v>0.33046165</v>
      </c>
      <c r="BI80" s="1">
        <f t="shared" si="86"/>
        <v>0.33046165</v>
      </c>
      <c r="BJ80" s="1">
        <f t="shared" si="87"/>
        <v>0.33046165</v>
      </c>
      <c r="BK80" s="1">
        <f t="shared" si="88"/>
        <v>0.33046165</v>
      </c>
      <c r="BL80" s="1">
        <f t="shared" si="89"/>
        <v>0.33046165</v>
      </c>
      <c r="BM80" s="1">
        <f t="shared" si="90"/>
        <v>0.33046165</v>
      </c>
      <c r="BN80" s="1">
        <f t="shared" si="91"/>
        <v>0.33046165</v>
      </c>
      <c r="BO80" s="1">
        <f t="shared" si="92"/>
        <v>0.50232946599999995</v>
      </c>
      <c r="BP80" s="1">
        <f t="shared" si="93"/>
        <v>5.8066721399999999</v>
      </c>
      <c r="BQ80" s="1">
        <f t="shared" si="94"/>
        <v>12.283626852000001</v>
      </c>
      <c r="BR80" s="1">
        <f t="shared" si="95"/>
        <v>19.889596818000001</v>
      </c>
      <c r="BS80" s="1">
        <f t="shared" si="96"/>
        <v>24.703337506</v>
      </c>
      <c r="BT80" s="1">
        <f t="shared" si="97"/>
        <v>26.468834785999999</v>
      </c>
      <c r="BU80" s="1">
        <f t="shared" si="98"/>
        <v>25.164140980000003</v>
      </c>
      <c r="BV80" s="1">
        <f t="shared" si="99"/>
        <v>17.251248497999999</v>
      </c>
      <c r="BW80" s="1">
        <f t="shared" si="100"/>
        <v>9.0657060200000004</v>
      </c>
      <c r="BX80" s="1">
        <f t="shared" si="101"/>
        <v>2.1375477300000001</v>
      </c>
      <c r="BY80" s="1">
        <f t="shared" si="102"/>
        <v>0.33046165</v>
      </c>
      <c r="BZ80" s="1">
        <f t="shared" si="103"/>
        <v>0.33046165</v>
      </c>
      <c r="CA80" s="1">
        <f t="shared" si="104"/>
        <v>0.33046165</v>
      </c>
      <c r="CB80" s="1">
        <f t="shared" si="105"/>
        <v>0.33046165</v>
      </c>
      <c r="CC80" s="1">
        <f t="shared" si="106"/>
        <v>0.33046165</v>
      </c>
      <c r="CD80" s="1">
        <f t="shared" si="107"/>
        <v>0.33046165</v>
      </c>
      <c r="CE80" s="1">
        <f t="shared" si="108"/>
        <v>0.33046165</v>
      </c>
      <c r="CF80" s="1">
        <f t="shared" si="109"/>
        <v>0.33046165</v>
      </c>
      <c r="CG80" s="1">
        <f t="shared" si="110"/>
        <v>0.33046165</v>
      </c>
      <c r="CH80" s="1">
        <f t="shared" si="111"/>
        <v>0.33046165</v>
      </c>
      <c r="EF80" s="4">
        <v>7.4072205000000002E-2</v>
      </c>
      <c r="EG80" s="4">
        <v>-0.2771285</v>
      </c>
      <c r="EH80" s="4">
        <v>1.3841779E-2</v>
      </c>
      <c r="EI80" s="4">
        <v>-2.3717658999999999E-2</v>
      </c>
      <c r="EJ80" s="4">
        <v>-0.15563102000000001</v>
      </c>
      <c r="EK80" s="4">
        <v>-9.6418779999999996E-2</v>
      </c>
      <c r="EL80" s="4">
        <v>8.9830785999999996E-2</v>
      </c>
      <c r="EM80" s="4">
        <v>-3.8200036E-2</v>
      </c>
      <c r="EN80" s="4">
        <v>-4.3859652999999998E-2</v>
      </c>
      <c r="EO80" s="4">
        <v>0.19727884000000001</v>
      </c>
      <c r="EP80" s="4">
        <v>-2.4210906000000001E-2</v>
      </c>
      <c r="EQ80" s="4">
        <v>6.1773069999999999E-2</v>
      </c>
      <c r="ER80" s="4">
        <v>7.4402349999999997E-4</v>
      </c>
      <c r="ES80" s="4">
        <v>-3.0285594999999998E-2</v>
      </c>
      <c r="ET80" s="4">
        <v>-8.0828145000000004E-2</v>
      </c>
      <c r="EU80" s="4">
        <v>0.16129842</v>
      </c>
      <c r="EV80" s="4">
        <v>-2.2484595E-2</v>
      </c>
      <c r="EW80" s="4">
        <v>-0.12767607</v>
      </c>
      <c r="EX80" s="4">
        <v>0.15212153</v>
      </c>
      <c r="EY80" s="4">
        <v>0.15827194999999999</v>
      </c>
      <c r="EZ80" s="4">
        <v>0.24321866</v>
      </c>
      <c r="FA80" s="4">
        <v>1.24883205E-2</v>
      </c>
      <c r="FB80" s="4">
        <v>1.5407466E-2</v>
      </c>
      <c r="FC80" s="4">
        <v>-9.4565239999999995E-2</v>
      </c>
      <c r="FD80" s="4">
        <v>-7.0933393999999997E-2</v>
      </c>
      <c r="FE80" s="4">
        <v>9.082573E-3</v>
      </c>
      <c r="FF80" s="4">
        <v>-0.10930257</v>
      </c>
      <c r="FG80" s="4">
        <v>6.2010240000000001E-2</v>
      </c>
      <c r="FH80" s="4">
        <v>-0.16681937999999999</v>
      </c>
      <c r="FI80" s="4">
        <v>6.0914822E-2</v>
      </c>
      <c r="FJ80" s="4">
        <v>5.9792030000000003E-2</v>
      </c>
      <c r="FK80" s="4">
        <v>-0.116962805</v>
      </c>
      <c r="FL80" s="4">
        <v>-0.15725829999999999</v>
      </c>
      <c r="FM80" s="4">
        <v>-5.3966756999999997E-2</v>
      </c>
      <c r="FN80" s="4">
        <v>-9.814254E-2</v>
      </c>
      <c r="FO80" s="4">
        <v>-0.19201583999999999</v>
      </c>
      <c r="FP80" s="4">
        <v>-2.5478488000000001E-2</v>
      </c>
      <c r="FQ80" s="4">
        <v>-0.16671712999999999</v>
      </c>
      <c r="FR80" s="4">
        <v>8.5019910000000004E-2</v>
      </c>
      <c r="FS80" s="4">
        <v>-6.3423519999999999E-3</v>
      </c>
      <c r="FT80" s="4">
        <v>-2.6977979999999999E-2</v>
      </c>
      <c r="FU80" s="4">
        <v>-9.6802025999999999E-2</v>
      </c>
      <c r="FV80" s="4">
        <v>-9.5036860000000008E-3</v>
      </c>
      <c r="FW80" s="4">
        <v>-0.12974389</v>
      </c>
      <c r="FX80" s="4">
        <v>-4.9716346000000002E-2</v>
      </c>
      <c r="FY80" s="4">
        <v>-6.6904439999999996E-2</v>
      </c>
      <c r="FZ80" s="4">
        <v>4.285866E-2</v>
      </c>
      <c r="GA80" s="4">
        <v>-0.13018349000000001</v>
      </c>
      <c r="GB80" s="4">
        <v>9.6482879999999993E-2</v>
      </c>
      <c r="GC80" s="4">
        <v>-6.2050099999999997E-2</v>
      </c>
      <c r="GD80" s="4">
        <v>5.1960524000000001E-2</v>
      </c>
      <c r="GE80" s="4">
        <v>8.4400790000000003E-2</v>
      </c>
      <c r="GF80" s="4">
        <v>7.8654096000000007E-2</v>
      </c>
      <c r="GG80" s="4">
        <v>0.18374942</v>
      </c>
      <c r="GH80" s="4">
        <v>2.1894824E-2</v>
      </c>
      <c r="GI80" s="4">
        <v>6.1356590000000003E-2</v>
      </c>
      <c r="GJ80" s="4">
        <v>-7.7853896000000006E-2</v>
      </c>
      <c r="GK80" s="4">
        <v>0.13699958000000001</v>
      </c>
      <c r="GL80" s="4">
        <v>5.0167799999999999E-2</v>
      </c>
      <c r="GM80" s="4">
        <v>-8.1018610000000005E-2</v>
      </c>
      <c r="GN80" s="4">
        <v>2.9843349000000002E-2</v>
      </c>
      <c r="GO80" s="4">
        <v>0.17271158</v>
      </c>
      <c r="GP80" s="4">
        <v>0.10001439600000001</v>
      </c>
      <c r="GQ80" s="4">
        <v>3.2049889999999998E-2</v>
      </c>
    </row>
    <row r="81" spans="30:199" ht="15.75" customHeight="1" x14ac:dyDescent="0.4">
      <c r="AH81" s="1">
        <f>A25*AD68+B25*AE68+C25*AF68+A26*AD69+B26*AE69+C26*AF69+A27*AD70+B27*AE70+C27*AF70+AF72</f>
        <v>0.33046165</v>
      </c>
      <c r="AI81" s="1">
        <f>B25*AD68+C25*AE68+D25*AF68+B26*AD69+C26*AE69+D26*AF69+B27*AD70+C27*AE70+D27*AF70+AF72</f>
        <v>0.33046165</v>
      </c>
      <c r="AJ81" s="1">
        <f>C25*AD68+D25*AE68+E25*AF68+C26*AD69+D26*AE69+E26*AF69+C27*AD70+D27*AE70+E27*AF70+AF72</f>
        <v>0.33046165</v>
      </c>
      <c r="AK81" s="1">
        <f>D25*AD68+E25*AE68+F25*AF68+D26*AD69+E26*AE69+F26*AF69+D27*AD70+E27*AE70+F27*AF70+AF72</f>
        <v>0.33046165</v>
      </c>
      <c r="AL81" s="1">
        <f>E25*AD68+F25*AE68+G25*AF68+E26*AD69+F26*AE69+G26*AF69+E27*AD70+F27*AE70+G27*AF70+AF72</f>
        <v>0.33046165</v>
      </c>
      <c r="AM81" s="1">
        <f>F25*AD68+G25*AE68+H25*AF68+F26*AD69+G26*AE69+H26*AF69+F27*AD70+G27*AE70+H27*AF70+AF72</f>
        <v>0.33046165</v>
      </c>
      <c r="AN81" s="1">
        <f>G25*AD68+H25*AE68+I25*AF68+G26*AD69+H26*AE69+I26*AF69+G27*AD70+H27*AE70+I27*AF70+AF72</f>
        <v>0.33046165</v>
      </c>
      <c r="AO81" s="1">
        <f>H25*AD68+I25*AE68+J25*AF68+H26*AD69+I26*AE69+J26*AF69+H27*AD70+I27*AE70+J27*AF70+AF72</f>
        <v>0.33046165</v>
      </c>
      <c r="AP81" s="1">
        <f>I25*AD68+J25*AE68+K25*AF68+I26*AD69+J26*AE69+K26*AF69+I27*AD70+J27*AE70+K27*AF70+AF72</f>
        <v>0.33046165</v>
      </c>
      <c r="AQ81" s="1">
        <f>J25*AD68+K25*AE68+L25*AF68+J26*AD69+K26*AE69+L26*AF69+J27*AD70+K27*AE70+L27*AF70+AF72</f>
        <v>0.33046165</v>
      </c>
      <c r="AR81" s="1">
        <f>K25*AD68+L25*AE68+M25*AF68+K26*AD69+L26*AE69+M26*AF69+K27*AD70+L27*AE70+M27*AF70+AF72</f>
        <v>0.33046165</v>
      </c>
      <c r="AS81" s="1">
        <f>L25*AD68+M25*AE68+N25*AF68+L26*AD69+M26*AE69+N26*AF69+L27*AD70+M27*AE70+N27*AF70+AF72</f>
        <v>0.33046165</v>
      </c>
      <c r="AT81" s="1">
        <f>M25*AD68+N25*AE68+O25*AF68+M26*AD69+N26*AE69+O26*AF69+M27*AD70+N27*AE70+O27*AF70+AF72</f>
        <v>0.33046165</v>
      </c>
      <c r="AU81" s="1">
        <f>N25*AD68+O25*AE68+P25*AF68+N26*AD69+O26*AE69+P26*AF69+N27*AD70+O27*AE70+P27*AF70+AF72</f>
        <v>0.33046165</v>
      </c>
      <c r="AV81" s="1">
        <f>O25*AD68+P25*AE68+Q25*AF68+O26*AD69+P26*AE69+Q26*AF69+O27*AD70+P27*AE70+Q27*AF70+AF72</f>
        <v>0.33046165</v>
      </c>
      <c r="AW81" s="1">
        <f>P25*AD68+Q25*AE68+R25*AF68+P26*AD69+Q26*AE69+R26*AF69+P27*AD70+Q27*AE70+R27*AF70+AF72</f>
        <v>0.33046165</v>
      </c>
      <c r="AX81" s="1">
        <f>Q25*AD68+R25*AE68+S25*AF68+Q26*AD69+R26*AE69+S26*AF69+Q27*AD70+R27*AE70+S27*AF70+AF72</f>
        <v>0.33046165</v>
      </c>
      <c r="AY81" s="1">
        <f>R25*AD68+S25*AE68+T25*AF68+R26*AD69+S26*AE69+T26*AF69+R27*AD70+S27*AE70+T27*AF70+AF72</f>
        <v>0.33046165</v>
      </c>
      <c r="AZ81" s="1">
        <f>S25*AD68+T25*AE68+U25*AF68+S26*AD69+T26*AE69+U26*AF69+S27*AD70+T27*AE70+U27*AF70+AF72</f>
        <v>0.33046165</v>
      </c>
      <c r="BA81" s="1">
        <f>T25*AD68+U25*AE68+V25*AF68+T26*AD69+U26*AE69+V26*AF69+T27*AD70+U27*AE70+V27*AF70+AF72</f>
        <v>0.33046165</v>
      </c>
      <c r="BB81" s="1">
        <f>U25*AD68+V25*AE68+W25*AF68+U26*AD69+V26*AE69+W26*AF69+U27*AD70+V27*AE70+W27*AF70+AF72</f>
        <v>0.33046165</v>
      </c>
      <c r="BC81" s="1">
        <f>V25*AD68+W25*AE68+X25*AF68+V26*AD69+W26*AE69+X26*AF69+V27*AD70+W27*AE70+X27*AF70+AF72</f>
        <v>0.33046165</v>
      </c>
      <c r="BD81" s="1">
        <f>W25*AD68+X25*AE68+Y25*AF68+W26*AD69+X26*AE69+Y26*AF69+W27*AD70+X27*AE70+Y27*AF70+AF72</f>
        <v>0.33046165</v>
      </c>
      <c r="BE81" s="1">
        <f>X25*AD68+Y25*AE68+Z25*AF68+X26*AD69+Y26*AE69+Z26*AF69+X27*AD70+Y27*AE70+Z27*AF70+AF72</f>
        <v>0.33046165</v>
      </c>
      <c r="BF81" s="1">
        <f>Y25*AD68+Z25*AE68+AA25*AF68+Y26*AD69+Z26*AE69+AA26*AF69+Y27*AD70+Z27*AE70+AA27*AF70+AF72</f>
        <v>0.33046165</v>
      </c>
      <c r="BG81" s="1">
        <f>Z25*AD68+AA25*AE68+AB25*AF68+Z26*AD69+AA26*AE69+AB26*AF69+Z27*AD70+AA27*AE70+AB27*AF70+AF72</f>
        <v>0.33046165</v>
      </c>
      <c r="BI81" s="1">
        <f t="shared" si="86"/>
        <v>0.33046165</v>
      </c>
      <c r="BJ81" s="1">
        <f t="shared" si="87"/>
        <v>0.33046165</v>
      </c>
      <c r="BK81" s="1">
        <f t="shared" si="88"/>
        <v>0.33046165</v>
      </c>
      <c r="BL81" s="1">
        <f t="shared" si="89"/>
        <v>0.33046165</v>
      </c>
      <c r="BM81" s="1">
        <f t="shared" si="90"/>
        <v>0.33046165</v>
      </c>
      <c r="BN81" s="1">
        <f t="shared" si="91"/>
        <v>0.33046165</v>
      </c>
      <c r="BO81" s="1">
        <f t="shared" si="92"/>
        <v>0.33046165</v>
      </c>
      <c r="BP81" s="1">
        <f t="shared" si="93"/>
        <v>0.33046165</v>
      </c>
      <c r="BQ81" s="1">
        <f t="shared" si="94"/>
        <v>0.33046165</v>
      </c>
      <c r="BR81" s="1">
        <f t="shared" si="95"/>
        <v>0.33046165</v>
      </c>
      <c r="BS81" s="1">
        <f t="shared" si="96"/>
        <v>0.33046165</v>
      </c>
      <c r="BT81" s="1">
        <f t="shared" si="97"/>
        <v>0.33046165</v>
      </c>
      <c r="BU81" s="1">
        <f t="shared" si="98"/>
        <v>0.33046165</v>
      </c>
      <c r="BV81" s="1">
        <f t="shared" si="99"/>
        <v>0.33046165</v>
      </c>
      <c r="BW81" s="1">
        <f t="shared" si="100"/>
        <v>0.33046165</v>
      </c>
      <c r="BX81" s="1">
        <f t="shared" si="101"/>
        <v>0.33046165</v>
      </c>
      <c r="BY81" s="1">
        <f t="shared" si="102"/>
        <v>0.33046165</v>
      </c>
      <c r="BZ81" s="1">
        <f t="shared" si="103"/>
        <v>0.33046165</v>
      </c>
      <c r="CA81" s="1">
        <f t="shared" si="104"/>
        <v>0.33046165</v>
      </c>
      <c r="CB81" s="1">
        <f t="shared" si="105"/>
        <v>0.33046165</v>
      </c>
      <c r="CC81" s="1">
        <f t="shared" si="106"/>
        <v>0.33046165</v>
      </c>
      <c r="CD81" s="1">
        <f t="shared" si="107"/>
        <v>0.33046165</v>
      </c>
      <c r="CE81" s="1">
        <f t="shared" si="108"/>
        <v>0.33046165</v>
      </c>
      <c r="CF81" s="1">
        <f t="shared" si="109"/>
        <v>0.33046165</v>
      </c>
      <c r="CG81" s="1">
        <f t="shared" si="110"/>
        <v>0.33046165</v>
      </c>
      <c r="CH81" s="1">
        <f t="shared" si="111"/>
        <v>0.33046165</v>
      </c>
      <c r="EF81" s="4">
        <v>-1.5256181000000001E-3</v>
      </c>
      <c r="EG81" s="4">
        <v>-9.5679479999999997E-2</v>
      </c>
      <c r="EH81" s="4">
        <v>-0.13071653</v>
      </c>
      <c r="EI81" s="4">
        <v>-7.6365150000000007E-2</v>
      </c>
      <c r="EJ81" s="4">
        <v>-0.18263679999999999</v>
      </c>
      <c r="EK81" s="4">
        <v>-0.11751578</v>
      </c>
      <c r="EL81" s="4">
        <v>3.6704977999999998E-3</v>
      </c>
      <c r="EM81" s="4">
        <v>-7.0010416000000006E-2</v>
      </c>
      <c r="EN81" s="4">
        <v>-2.6187047000000001E-2</v>
      </c>
      <c r="EO81" s="4">
        <v>9.1370045999999996E-2</v>
      </c>
      <c r="EP81" s="4">
        <v>1.8365018E-2</v>
      </c>
      <c r="EQ81" s="4">
        <v>-8.9193229999999998E-2</v>
      </c>
      <c r="ER81" s="4">
        <v>-0.1424107</v>
      </c>
      <c r="ES81" s="4">
        <v>-7.0987109999999997E-3</v>
      </c>
      <c r="ET81" s="4">
        <v>0.10556755</v>
      </c>
      <c r="EU81" s="4">
        <v>5.3757984000000002E-2</v>
      </c>
      <c r="EV81" s="4">
        <v>-0.23883629000000001</v>
      </c>
      <c r="EW81" s="4">
        <v>-8.7021459999999995E-2</v>
      </c>
      <c r="EX81" s="4">
        <v>-1.1822434E-2</v>
      </c>
      <c r="EY81" s="4">
        <v>-0.17820649</v>
      </c>
      <c r="EZ81" s="4">
        <v>-5.7643432000000001E-2</v>
      </c>
      <c r="FA81" s="4">
        <v>7.990585E-2</v>
      </c>
      <c r="FB81" s="4">
        <v>6.3450297000000003E-4</v>
      </c>
      <c r="FC81" s="4">
        <v>5.2281590000000003E-2</v>
      </c>
      <c r="FD81" s="4">
        <v>-1.0411119E-2</v>
      </c>
      <c r="FE81" s="4">
        <v>-0.13098618000000001</v>
      </c>
      <c r="FF81" s="4">
        <v>7.0446430000000004E-2</v>
      </c>
      <c r="FG81" s="4">
        <v>-9.8937099999999996E-4</v>
      </c>
      <c r="FH81" s="4">
        <v>7.2588330000000006E-2</v>
      </c>
      <c r="FI81" s="4">
        <v>6.3895789999999994E-2</v>
      </c>
      <c r="FJ81" s="4">
        <v>8.0766679999999993E-2</v>
      </c>
      <c r="FK81" s="4">
        <v>7.3581179999999996E-2</v>
      </c>
      <c r="FL81" s="4">
        <v>2.7969018999999999E-3</v>
      </c>
      <c r="FM81" s="4">
        <v>6.7131769999999993E-2</v>
      </c>
      <c r="FN81" s="4">
        <v>0.10541432000000001</v>
      </c>
      <c r="FO81" s="4">
        <v>-4.7090710000000001E-2</v>
      </c>
      <c r="FP81" s="4">
        <v>-0.11546308499999999</v>
      </c>
      <c r="FQ81" s="4">
        <v>-1.5699985999999999E-2</v>
      </c>
      <c r="FR81" s="4">
        <v>0.24182012999999999</v>
      </c>
      <c r="FS81" s="4">
        <v>0.11898274</v>
      </c>
      <c r="FT81" s="4">
        <v>0.10771227999999999</v>
      </c>
      <c r="FU81" s="4">
        <v>-0.23324134999999999</v>
      </c>
      <c r="FV81" s="4">
        <v>-1.354995E-2</v>
      </c>
      <c r="FW81" s="4">
        <v>0.16361906000000001</v>
      </c>
      <c r="FX81" s="4">
        <v>9.5053360000000003E-2</v>
      </c>
      <c r="FY81" s="4">
        <v>-0.22574699000000001</v>
      </c>
      <c r="FZ81" s="4">
        <v>-0.19300502999999999</v>
      </c>
      <c r="GA81" s="4">
        <v>-5.1519769999999999E-2</v>
      </c>
      <c r="GB81" s="4">
        <v>-4.5385915999999998E-2</v>
      </c>
      <c r="GC81" s="4">
        <v>-0.18338470000000001</v>
      </c>
      <c r="GD81" s="4">
        <v>-4.1452586999999999E-2</v>
      </c>
      <c r="GE81" s="4">
        <v>-0.27352130000000002</v>
      </c>
      <c r="GF81" s="4">
        <v>-5.5774055000000003E-2</v>
      </c>
      <c r="GG81" s="4">
        <v>1.2346948E-2</v>
      </c>
      <c r="GH81" s="4">
        <v>-0.1709542</v>
      </c>
      <c r="GI81" s="4">
        <v>-0.22016568</v>
      </c>
      <c r="GJ81" s="4">
        <v>-6.4903459999999996E-2</v>
      </c>
      <c r="GK81" s="4">
        <v>-2.5645502000000001E-2</v>
      </c>
      <c r="GL81" s="4">
        <v>-9.7537700000000005E-2</v>
      </c>
      <c r="GM81" s="4">
        <v>-0.13658403999999999</v>
      </c>
      <c r="GN81" s="4">
        <v>-7.6596250000000005E-2</v>
      </c>
      <c r="GO81" s="4">
        <v>0.11566071999999999</v>
      </c>
      <c r="GP81" s="4">
        <v>-8.4825604999999998E-2</v>
      </c>
      <c r="GQ81" s="4">
        <v>-0.14189546</v>
      </c>
    </row>
    <row r="82" spans="30:199" ht="15.75" customHeight="1" x14ac:dyDescent="0.4">
      <c r="AH82" s="1">
        <f>A26*AD68+B26*AE68+C26*AF68+A27*AD69+B27*AE69+C27*AF69+A28*AD70+B28*AE70+C28*AF70+AF72</f>
        <v>0.33046165</v>
      </c>
      <c r="AI82" s="1">
        <f>B26*AD68+C26*AE68+D26*AF68+B27*AD69+C27*AE69+D27*AF69+B28*AD70+C28*AE70+D28*AF70+AF72</f>
        <v>0.33046165</v>
      </c>
      <c r="AJ82" s="1">
        <f>C26*AD68+D26*AE68+E26*AF68+C27*AD69+D27*AE69+E27*AF69+C28*AD70+D28*AE70+E28*AF70+AF72</f>
        <v>0.33046165</v>
      </c>
      <c r="AK82" s="1">
        <f>D26*AD68+E26*AE68+F26*AF68+D27*AD69+E27*AE69+F27*AF69+D28*AD70+E28*AE70+F28*AF70+AF72</f>
        <v>0.33046165</v>
      </c>
      <c r="AL82" s="1">
        <f>E26*AD68+F26*AE68+G26*AF68+E27*AD69+F27*AE69+G27*AF69+E28*AD70+F28*AE70+G28*AF70+AF72</f>
        <v>0.33046165</v>
      </c>
      <c r="AM82" s="1">
        <f>F26*AD68+G26*AE68+H26*AF68+F27*AD69+G27*AE69+H27*AF69+F28*AD70+G28*AE70+H28*AF70+AF72</f>
        <v>0.33046165</v>
      </c>
      <c r="AN82" s="1">
        <f>G26*AD68+H26*AE68+I26*AF68+G27*AD69+H27*AE69+I27*AF69+G28*AD70+H28*AE70+I28*AF70+AF72</f>
        <v>0.33046165</v>
      </c>
      <c r="AO82" s="1">
        <f>H26*AD68+I26*AE68+J26*AF68+H27*AD69+I27*AE69+J27*AF69+H28*AD70+I28*AE70+J28*AF70+AF72</f>
        <v>0.33046165</v>
      </c>
      <c r="AP82" s="1">
        <f>I26*AD68+J26*AE68+K26*AF68+I27*AD69+J27*AE69+K27*AF69+I28*AD70+J28*AE70+K28*AF70+AF72</f>
        <v>0.33046165</v>
      </c>
      <c r="AQ82" s="1">
        <f>J26*AD68+K26*AE68+L26*AF68+J27*AD69+K27*AE69+L27*AF69+J28*AD70+K28*AE70+L28*AF70+AF72</f>
        <v>0.33046165</v>
      </c>
      <c r="AR82" s="1">
        <f>K26*AD68+L26*AE68+M26*AF68+K27*AD69+L27*AE69+M27*AF69+K28*AD70+L28*AE70+M28*AF70+AF72</f>
        <v>0.33046165</v>
      </c>
      <c r="AS82" s="1">
        <f>L26*AD68+M26*AE68+N26*AF68+L27*AD69+M27*AE69+N27*AF69+L28*AD70+M28*AE70+N28*AF70+AF72</f>
        <v>0.33046165</v>
      </c>
      <c r="AT82" s="1">
        <f>M26*AD68+N26*AE68+O26*AF68+M27*AD69+N27*AE69+O27*AF69+M28*AD70+N28*AE70+O28*AF70+AF72</f>
        <v>0.33046165</v>
      </c>
      <c r="AU82" s="1">
        <f>N26*AD68+O26*AE68+P26*AF68+N27*AD69+O27*AE69+P27*AF69+N28*AD70+O28*AE70+P28*AF70+AF72</f>
        <v>0.33046165</v>
      </c>
      <c r="AV82" s="1">
        <f>O26*AD68+P26*AE68+Q26*AF68+O27*AD69+P27*AE69+Q27*AF69+O28*AD70+P28*AE70+Q28*AF70+AF72</f>
        <v>0.33046165</v>
      </c>
      <c r="AW82" s="1">
        <f>P26*AD68+Q26*AE68+R26*AF68+P27*AD69+Q27*AE69+R27*AF69+P28*AD70+Q28*AE70+R28*AF70+AF72</f>
        <v>0.33046165</v>
      </c>
      <c r="AX82" s="1">
        <f>Q26*AD68+R26*AE68+S26*AF68+Q27*AD69+R27*AE69+S27*AF69+Q28*AD70+R28*AE70+S28*AF70+AF72</f>
        <v>0.33046165</v>
      </c>
      <c r="AY82" s="1">
        <f>R26*AD68+S26*AE68+T26*AF68+R27*AD69+S27*AE69+T27*AF69+R28*AD70+S28*AE70+T28*AF70+AF72</f>
        <v>0.33046165</v>
      </c>
      <c r="AZ82" s="1">
        <f>S26*AD68+T26*AE68+U26*AF68+S27*AD69+T27*AE69+U27*AF69+S28*AD70+T28*AE70+U28*AF70+AF72</f>
        <v>0.33046165</v>
      </c>
      <c r="BA82" s="1">
        <f>T26*AD68+U26*AE68+V26*AF68+T27*AD69+U27*AE69+V27*AF69+T28*AD70+U28*AE70+V28*AF70+AF72</f>
        <v>0.33046165</v>
      </c>
      <c r="BB82" s="1">
        <f>U26*AD68+V26*AE68+W26*AF68+U27*AD69+V27*AE69+W27*AF69+U28*AD70+V28*AE70+W28*AF70+AF72</f>
        <v>0.33046165</v>
      </c>
      <c r="BC82" s="1">
        <f>V26*AD68+W26*AE68+X26*AF68+V27*AD69+W27*AE69+X27*AF69+V28*AD70+W28*AE70+X28*AF70+AF72</f>
        <v>0.33046165</v>
      </c>
      <c r="BD82" s="1">
        <f>W26*AD68+X26*AE68+Y26*AF68+W27*AD69+X27*AE69+Y27*AF69+W28*AD70+X28*AE70+Y28*AF70+AF72</f>
        <v>0.33046165</v>
      </c>
      <c r="BE82" s="1">
        <f>X26*AD68+Y26*AE68+Z26*AF68+X27*AD69+Y27*AE69+Z27*AF69+X28*AD70+Y28*AE70+Z28*AF70+AF72</f>
        <v>0.33046165</v>
      </c>
      <c r="BF82" s="1">
        <f>Y26*AD68+Z26*AE68+AA26*AF68+Y27*AD69+Z27*AE69+AA27*AF69+Y28*AD70+Z28*AE70+AA28*AF70+AF72</f>
        <v>0.33046165</v>
      </c>
      <c r="BG82" s="1">
        <f>Z26*AD68+AA26*AE68+AB26*AF68+Z27*AD69+AA27*AE69+AB27*AF69+Z28*AD70+AA28*AE70+AB28*AF70+AF72</f>
        <v>0.33046165</v>
      </c>
      <c r="BI82" s="1">
        <f t="shared" si="86"/>
        <v>0.33046165</v>
      </c>
      <c r="BJ82" s="1">
        <f t="shared" si="87"/>
        <v>0.33046165</v>
      </c>
      <c r="BK82" s="1">
        <f t="shared" si="88"/>
        <v>0.33046165</v>
      </c>
      <c r="BL82" s="1">
        <f t="shared" si="89"/>
        <v>0.33046165</v>
      </c>
      <c r="BM82" s="1">
        <f t="shared" si="90"/>
        <v>0.33046165</v>
      </c>
      <c r="BN82" s="1">
        <f t="shared" si="91"/>
        <v>0.33046165</v>
      </c>
      <c r="BO82" s="1">
        <f t="shared" si="92"/>
        <v>0.33046165</v>
      </c>
      <c r="BP82" s="1">
        <f t="shared" si="93"/>
        <v>0.33046165</v>
      </c>
      <c r="BQ82" s="1">
        <f t="shared" si="94"/>
        <v>0.33046165</v>
      </c>
      <c r="BR82" s="1">
        <f t="shared" si="95"/>
        <v>0.33046165</v>
      </c>
      <c r="BS82" s="1">
        <f t="shared" si="96"/>
        <v>0.33046165</v>
      </c>
      <c r="BT82" s="1">
        <f t="shared" si="97"/>
        <v>0.33046165</v>
      </c>
      <c r="BU82" s="1">
        <f t="shared" si="98"/>
        <v>0.33046165</v>
      </c>
      <c r="BV82" s="1">
        <f t="shared" si="99"/>
        <v>0.33046165</v>
      </c>
      <c r="BW82" s="1">
        <f t="shared" si="100"/>
        <v>0.33046165</v>
      </c>
      <c r="BX82" s="1">
        <f t="shared" si="101"/>
        <v>0.33046165</v>
      </c>
      <c r="BY82" s="1">
        <f t="shared" si="102"/>
        <v>0.33046165</v>
      </c>
      <c r="BZ82" s="1">
        <f t="shared" si="103"/>
        <v>0.33046165</v>
      </c>
      <c r="CA82" s="1">
        <f t="shared" si="104"/>
        <v>0.33046165</v>
      </c>
      <c r="CB82" s="1">
        <f t="shared" si="105"/>
        <v>0.33046165</v>
      </c>
      <c r="CC82" s="1">
        <f t="shared" si="106"/>
        <v>0.33046165</v>
      </c>
      <c r="CD82" s="1">
        <f t="shared" si="107"/>
        <v>0.33046165</v>
      </c>
      <c r="CE82" s="1">
        <f t="shared" si="108"/>
        <v>0.33046165</v>
      </c>
      <c r="CF82" s="1">
        <f t="shared" si="109"/>
        <v>0.33046165</v>
      </c>
      <c r="CG82" s="1">
        <f t="shared" si="110"/>
        <v>0.33046165</v>
      </c>
      <c r="CH82" s="1">
        <f t="shared" si="111"/>
        <v>0.33046165</v>
      </c>
      <c r="EF82" s="4">
        <v>-4.7432589999999997E-2</v>
      </c>
      <c r="EG82" s="4">
        <v>6.2031040000000003E-2</v>
      </c>
      <c r="EH82" s="4">
        <v>6.0657836000000001E-3</v>
      </c>
      <c r="EI82" s="4">
        <v>-1.0863652999999999E-2</v>
      </c>
      <c r="EJ82" s="4">
        <v>-1.4181793999999999E-2</v>
      </c>
      <c r="EK82" s="4">
        <v>-0.17650579999999999</v>
      </c>
      <c r="EL82" s="4">
        <v>-5.7566569999999997E-2</v>
      </c>
      <c r="EM82" s="4">
        <v>-0.27189015999999999</v>
      </c>
      <c r="EN82" s="4">
        <v>1.5812723000000001E-2</v>
      </c>
      <c r="EO82" s="4">
        <v>-4.9258847000000001E-2</v>
      </c>
      <c r="EP82" s="4">
        <v>0.22849494000000001</v>
      </c>
      <c r="EQ82" s="4">
        <v>-4.4666341999999998E-2</v>
      </c>
      <c r="ER82" s="4">
        <v>4.2192335999999997E-2</v>
      </c>
      <c r="ES82" s="4">
        <v>-0.13003919999999999</v>
      </c>
      <c r="ET82" s="4">
        <v>0.12804641999999999</v>
      </c>
      <c r="EU82" s="4">
        <v>8.7905010000000006E-2</v>
      </c>
      <c r="EV82" s="4">
        <v>-6.1741743000000002E-2</v>
      </c>
      <c r="EW82" s="4">
        <v>1.0568558E-2</v>
      </c>
      <c r="EX82" s="4">
        <v>2.5331428E-2</v>
      </c>
      <c r="EY82" s="4">
        <v>-0.1023526</v>
      </c>
      <c r="EZ82" s="4">
        <v>0.10008628999999999</v>
      </c>
      <c r="FA82" s="4">
        <v>-6.9287319999999999E-3</v>
      </c>
      <c r="FB82" s="4">
        <v>0.15378411</v>
      </c>
      <c r="FC82" s="4">
        <v>8.2725264000000007E-2</v>
      </c>
      <c r="FD82" s="4">
        <v>-3.3922937E-2</v>
      </c>
      <c r="FE82" s="4">
        <v>3.3837825000000002E-2</v>
      </c>
      <c r="FF82" s="4">
        <v>8.4159100000000004E-3</v>
      </c>
      <c r="FG82" s="4">
        <v>6.7019633999999995E-2</v>
      </c>
      <c r="FH82" s="4">
        <v>3.7054275E-3</v>
      </c>
      <c r="FI82" s="4">
        <v>2.6288639999999999E-3</v>
      </c>
      <c r="FJ82" s="4">
        <v>-8.7310719999999994E-2</v>
      </c>
      <c r="FK82" s="4">
        <v>2.7690994999999999E-3</v>
      </c>
      <c r="FL82" s="4">
        <v>-0.21428277000000001</v>
      </c>
      <c r="FM82" s="4">
        <v>8.1352085000000005E-2</v>
      </c>
      <c r="FN82" s="4">
        <v>6.1259380000000002E-2</v>
      </c>
      <c r="FO82" s="4">
        <v>2.2388155E-2</v>
      </c>
      <c r="FP82" s="4">
        <v>-7.3496654999999994E-2</v>
      </c>
      <c r="FQ82" s="4">
        <v>-0.24091425999999999</v>
      </c>
      <c r="FR82" s="4">
        <v>0.17615288000000001</v>
      </c>
      <c r="FS82" s="4">
        <v>-3.1535002999999999E-2</v>
      </c>
      <c r="FT82" s="4">
        <v>7.2114114000000002E-3</v>
      </c>
      <c r="FU82" s="4">
        <v>8.4236790000000006E-2</v>
      </c>
      <c r="FV82" s="4">
        <v>7.0086090000000004E-2</v>
      </c>
      <c r="FW82" s="4">
        <v>7.0572990000000002E-2</v>
      </c>
      <c r="FX82" s="4">
        <v>0.17801975</v>
      </c>
      <c r="FY82" s="4">
        <v>-2.4628837000000002E-3</v>
      </c>
      <c r="FZ82" s="4">
        <v>-4.7096251999999998E-2</v>
      </c>
      <c r="GA82" s="4">
        <v>-0.104915366</v>
      </c>
      <c r="GB82" s="4">
        <v>-8.3463750000000003E-2</v>
      </c>
      <c r="GC82" s="4">
        <v>1.9917771000000001E-2</v>
      </c>
      <c r="GD82" s="4">
        <v>0.18784443000000001</v>
      </c>
      <c r="GE82" s="4">
        <v>6.2981469999999996E-3</v>
      </c>
      <c r="GF82" s="4">
        <v>5.1908012000000003E-2</v>
      </c>
      <c r="GG82" s="4">
        <v>-0.18652125</v>
      </c>
      <c r="GH82" s="4">
        <v>-0.2953172</v>
      </c>
      <c r="GI82" s="4">
        <v>-0.12206148999999999</v>
      </c>
      <c r="GJ82" s="4">
        <v>-0.13690065000000001</v>
      </c>
      <c r="GK82" s="4">
        <v>-0.19149068</v>
      </c>
      <c r="GL82" s="4">
        <v>0.17217774999999999</v>
      </c>
      <c r="GM82" s="4">
        <v>-1.7804016E-3</v>
      </c>
      <c r="GN82" s="4">
        <v>-4.3926775000000001E-2</v>
      </c>
      <c r="GO82" s="4">
        <v>5.8751047000000001E-2</v>
      </c>
      <c r="GP82" s="4">
        <v>-0.19404867000000001</v>
      </c>
      <c r="GQ82" s="4">
        <v>-7.3015525999999997E-2</v>
      </c>
    </row>
    <row r="83" spans="30:199" ht="15.75" customHeight="1" x14ac:dyDescent="0.4">
      <c r="EF83" s="4">
        <v>-0.21400325000000001</v>
      </c>
      <c r="EG83" s="4">
        <v>-0.32408255000000002</v>
      </c>
      <c r="EH83" s="4">
        <v>1.9371376999999999E-2</v>
      </c>
      <c r="EI83" s="4">
        <v>3.4675526999999998E-2</v>
      </c>
      <c r="EJ83" s="4">
        <v>-0.21069619000000001</v>
      </c>
      <c r="EK83" s="4">
        <v>0.15669570999999999</v>
      </c>
      <c r="EL83" s="4">
        <v>0.16911319</v>
      </c>
      <c r="EM83" s="4">
        <v>9.5101594999999997E-2</v>
      </c>
      <c r="EN83" s="4">
        <v>6.5536170000000005E-2</v>
      </c>
      <c r="EO83" s="4">
        <v>3.8175612999999997E-2</v>
      </c>
      <c r="EP83" s="4">
        <v>-4.7261591999999998E-2</v>
      </c>
      <c r="EQ83" s="4">
        <v>-6.9643825000000006E-2</v>
      </c>
      <c r="ER83" s="4">
        <v>-3.466429E-2</v>
      </c>
      <c r="ES83" s="4">
        <v>0.17289152999999999</v>
      </c>
      <c r="ET83" s="4">
        <v>-3.0621896999999999E-2</v>
      </c>
      <c r="EU83" s="4">
        <v>6.6143779999999999E-2</v>
      </c>
      <c r="EV83" s="4">
        <v>-4.4271756000000002E-2</v>
      </c>
      <c r="EW83" s="4">
        <v>-4.6212959999999997E-2</v>
      </c>
      <c r="EX83" s="4">
        <v>-1.8472405000000001E-2</v>
      </c>
      <c r="EY83" s="4">
        <v>-8.8543326000000006E-2</v>
      </c>
      <c r="EZ83" s="4">
        <v>-0.12210095999999999</v>
      </c>
      <c r="FA83" s="4">
        <v>0.14477576</v>
      </c>
      <c r="FB83" s="4">
        <v>3.7106569999999998E-2</v>
      </c>
      <c r="FC83" s="4">
        <v>1.9624313000000001E-2</v>
      </c>
      <c r="FD83" s="4">
        <v>-0.19876215</v>
      </c>
      <c r="FE83" s="4">
        <v>-0.11536034000000001</v>
      </c>
      <c r="FF83" s="4">
        <v>2.3435976E-3</v>
      </c>
      <c r="FG83" s="4">
        <v>-9.7771790000000004E-3</v>
      </c>
      <c r="FH83" s="4">
        <v>0.15535513000000001</v>
      </c>
      <c r="FI83" s="4">
        <v>6.8367116000000006E-2</v>
      </c>
      <c r="FJ83" s="4">
        <v>-0.17793974000000001</v>
      </c>
      <c r="FK83" s="4">
        <v>3.2554804E-3</v>
      </c>
      <c r="FL83" s="4">
        <v>-0.10846166</v>
      </c>
      <c r="FM83" s="4">
        <v>6.6981600000000002E-2</v>
      </c>
      <c r="FN83" s="4">
        <v>9.3262700000000004E-2</v>
      </c>
      <c r="FO83" s="4">
        <v>-3.9030349999999998E-2</v>
      </c>
      <c r="FP83" s="4">
        <v>8.8248889999999997E-2</v>
      </c>
      <c r="FQ83" s="4">
        <v>-0.17520369999999999</v>
      </c>
      <c r="FR83" s="4">
        <v>8.3326460000000005E-2</v>
      </c>
      <c r="FS83" s="4">
        <v>6.6860069999999994E-2</v>
      </c>
      <c r="FT83" s="4">
        <v>0.14478983000000001</v>
      </c>
      <c r="FU83" s="4">
        <v>1.9692477E-2</v>
      </c>
      <c r="FV83" s="4">
        <v>-0.20835045999999999</v>
      </c>
      <c r="FW83" s="4">
        <v>1.2702137E-2</v>
      </c>
      <c r="FX83" s="4">
        <v>0.13262871000000001</v>
      </c>
      <c r="FY83" s="4">
        <v>-0.13235458999999999</v>
      </c>
      <c r="FZ83" s="4">
        <v>7.1275695999999999E-2</v>
      </c>
      <c r="GA83" s="4">
        <v>-1.0883265E-2</v>
      </c>
      <c r="GB83" s="4">
        <v>-0.20997235</v>
      </c>
      <c r="GC83" s="4">
        <v>-3.7198894000000003E-2</v>
      </c>
      <c r="GD83" s="4">
        <v>0.18452077</v>
      </c>
      <c r="GE83" s="4">
        <v>-0.10039896500000001</v>
      </c>
      <c r="GF83" s="4">
        <v>-2.0651042000000001E-2</v>
      </c>
      <c r="GG83" s="4">
        <v>8.1288219999999994E-2</v>
      </c>
      <c r="GH83" s="4">
        <v>-0.10454908</v>
      </c>
      <c r="GI83" s="4">
        <v>-6.0823969999999998E-2</v>
      </c>
      <c r="GJ83" s="4">
        <v>-9.5805235000000002E-2</v>
      </c>
      <c r="GK83" s="4">
        <v>6.9671884000000003E-2</v>
      </c>
      <c r="GL83" s="4">
        <v>0.14468239999999999</v>
      </c>
      <c r="GM83" s="4">
        <v>8.8161420000000004E-2</v>
      </c>
      <c r="GN83" s="4">
        <v>-4.1479870000000002E-2</v>
      </c>
      <c r="GO83" s="4">
        <v>0.13948517999999999</v>
      </c>
      <c r="GP83" s="4">
        <v>8.6390389999999997E-2</v>
      </c>
      <c r="GQ83" s="4">
        <v>9.2173409999999997E-2</v>
      </c>
    </row>
    <row r="84" spans="30:199" ht="15.75" customHeight="1" x14ac:dyDescent="0.4">
      <c r="EF84" s="4">
        <v>2.3432806E-2</v>
      </c>
      <c r="EG84" s="4">
        <v>-6.8675595999999998E-3</v>
      </c>
      <c r="EH84" s="4">
        <v>-0.15091167</v>
      </c>
      <c r="EI84" s="4">
        <v>8.1679076000000003E-2</v>
      </c>
      <c r="EJ84" s="5">
        <v>1.828024E-2</v>
      </c>
      <c r="EK84" s="4">
        <v>-0.1941531</v>
      </c>
      <c r="EL84" s="4">
        <v>-0.21025847</v>
      </c>
      <c r="EM84" s="4">
        <v>-0.15047087000000001</v>
      </c>
      <c r="EN84" s="4">
        <v>4.8284470000000003E-2</v>
      </c>
      <c r="EO84" s="4">
        <v>4.7599490000000001E-2</v>
      </c>
      <c r="EP84" s="4">
        <v>5.6446313999999997E-2</v>
      </c>
      <c r="EQ84" s="4">
        <v>0.14457993</v>
      </c>
      <c r="ER84" s="4">
        <v>0.23771854000000001</v>
      </c>
      <c r="ES84" s="4">
        <v>-0.24413272999999999</v>
      </c>
      <c r="ET84" s="4">
        <v>7.8426524999999997E-2</v>
      </c>
      <c r="EU84" s="4">
        <v>-0.17839128000000001</v>
      </c>
      <c r="EV84" s="4">
        <v>-0.1487513</v>
      </c>
      <c r="EW84" s="4">
        <v>2.2236444000000001E-2</v>
      </c>
      <c r="EX84" s="4">
        <v>0.15666783000000001</v>
      </c>
      <c r="EY84" s="4">
        <v>5.0709329999999997E-3</v>
      </c>
      <c r="EZ84" s="4">
        <v>-3.5415519999999999E-2</v>
      </c>
      <c r="FA84" s="4">
        <v>4.0377982E-2</v>
      </c>
      <c r="FB84" s="4">
        <v>3.5637374999999999E-2</v>
      </c>
      <c r="FC84" s="4">
        <v>-2.7013384000000001E-2</v>
      </c>
      <c r="FD84" s="4">
        <v>-2.3963216999999998E-2</v>
      </c>
      <c r="FE84" s="4">
        <v>0.1091</v>
      </c>
      <c r="FF84" s="4">
        <v>3.2802984E-2</v>
      </c>
      <c r="FG84" s="4">
        <v>0.18772942000000001</v>
      </c>
      <c r="FH84" s="4">
        <v>-1.7925389999999999E-2</v>
      </c>
      <c r="FI84" s="4">
        <v>2.7409587000000002E-3</v>
      </c>
      <c r="FJ84" s="4">
        <v>-0.13598941000000001</v>
      </c>
      <c r="FK84" s="4">
        <v>4.1884842999999998E-2</v>
      </c>
      <c r="FL84" s="4">
        <v>1.2598560999999999E-2</v>
      </c>
      <c r="FM84" s="4">
        <v>-0.21356397999999999</v>
      </c>
      <c r="FN84" s="4">
        <v>0.14570145000000001</v>
      </c>
      <c r="FO84" s="4">
        <v>9.9453139999999995E-2</v>
      </c>
      <c r="FP84" s="4">
        <v>-9.8961814999999995E-2</v>
      </c>
      <c r="FQ84" s="4">
        <v>9.9545030000000007E-2</v>
      </c>
      <c r="FR84" s="4">
        <v>8.7323440000000002E-2</v>
      </c>
      <c r="FS84" s="4">
        <v>0.14844413000000001</v>
      </c>
      <c r="FT84" s="4">
        <v>1.5662542000000002E-2</v>
      </c>
      <c r="FU84" s="4">
        <v>0.14147197</v>
      </c>
      <c r="FV84" s="4">
        <v>0.15028453</v>
      </c>
      <c r="FW84" s="4">
        <v>-3.9023712000000002E-2</v>
      </c>
      <c r="FX84" s="4">
        <v>-0.21031103000000001</v>
      </c>
      <c r="FY84" s="4">
        <v>0.14424107999999999</v>
      </c>
      <c r="FZ84" s="4">
        <v>-6.0534249999999998E-2</v>
      </c>
      <c r="GA84" s="4">
        <v>-0.14810670000000001</v>
      </c>
      <c r="GB84" s="4">
        <v>3.8485836000000002E-2</v>
      </c>
      <c r="GC84" s="4">
        <v>-0.19595978999999999</v>
      </c>
      <c r="GD84" s="4">
        <v>-0.10417667</v>
      </c>
      <c r="GE84" s="4">
        <v>0.15081032999999999</v>
      </c>
      <c r="GF84" s="4">
        <v>6.4126946000000004E-2</v>
      </c>
      <c r="GG84" s="4">
        <v>7.9254514999999998E-2</v>
      </c>
      <c r="GH84" s="4">
        <v>4.8519224E-2</v>
      </c>
      <c r="GI84" s="4">
        <v>-0.14052899999999999</v>
      </c>
      <c r="GJ84" s="4">
        <v>-9.3740224999999996E-2</v>
      </c>
      <c r="GK84" s="4">
        <v>-0.15722921000000001</v>
      </c>
      <c r="GL84" s="4">
        <v>1.6618397E-3</v>
      </c>
      <c r="GM84" s="4">
        <v>2.6959058000000001E-2</v>
      </c>
      <c r="GN84" s="4">
        <v>9.3804836000000003E-2</v>
      </c>
      <c r="GO84" s="4">
        <v>5.8275139999999998E-3</v>
      </c>
      <c r="GP84" s="4">
        <v>-0.12075920399999999</v>
      </c>
      <c r="GQ84" s="4">
        <v>0.19219397999999999</v>
      </c>
    </row>
    <row r="85" spans="30:199" ht="15.75" customHeight="1" x14ac:dyDescent="0.4">
      <c r="AH85" s="1">
        <f>A1*AD96+B1*AE96+C1*AF96+A2*AD97+B2*AE97+C2*AF97+A3*AD98+B3*AE98+C3*AF98+AF100</f>
        <v>0.56766919999999998</v>
      </c>
      <c r="AI85" s="1">
        <f>B1*AD96+C1*AE96+D1*AF96+B2*AD97+C2*AE97+D2*AF97+B3*AD98+C3*AE98+D3*AF98+AF100</f>
        <v>0.56766919999999998</v>
      </c>
      <c r="AJ85" s="1">
        <f>C1*AD96+D1*AE96+E1*AF96+C2*AD97+D2*AE97+E2*AF97+C3*AD98+D3*AE98+E3*AF98+AF100</f>
        <v>0.56766919999999998</v>
      </c>
      <c r="AK85" s="1">
        <f>D1*AD96+E1*AE96+F1*AF96+D2*AD97+E2*AE97+F2*AF97+D3*AD98+E3*AE98+F3*AF98+AF100</f>
        <v>0.56766919999999998</v>
      </c>
      <c r="AL85" s="1">
        <f>E1*AD96+F1*AE96+G1*AF96+E2*AD97+F2*AE97+G2*AF97+E3*AD98+F3*AE98+G3*AF98+AF100</f>
        <v>0.56766919999999998</v>
      </c>
      <c r="AM85" s="1">
        <f>F1*AD96+G1*AE96+H1*AF96+F2*AD97+G2*AE97+H2*AF97+F3*AD98+G3*AE98+H3*AF98+AF100</f>
        <v>0.56766919999999998</v>
      </c>
      <c r="AN85" s="1">
        <f>G1*AD96+H1*AE96+I1*AF96+G2*AD97+H2*AE97+I2*AF97+G3*AD98+H3*AE98+I3*AF98+AF100</f>
        <v>0.56766919999999998</v>
      </c>
      <c r="AO85" s="1">
        <f>H1*AD96+I1*AE96+J1*AF96+H2*AD97+I2*AE97+J2*AF97+H3*AD98+I3*AE98+J3*AF98+AF100</f>
        <v>0.56766919999999998</v>
      </c>
      <c r="AP85" s="1">
        <f>I1*AD96+J1*AE96+K1*AF96+I2*AD97+J2*AE97+K2*AF97+I3*AD98+J3*AE98+K3*AF98+AF100</f>
        <v>0.56766919999999998</v>
      </c>
      <c r="AQ85" s="1">
        <f>J1*AD96+K1*AE96+L1*AF96+J2*AD97+K2*AE97+L2*AF97+J3*AD98+K3*AE98+L3*AF98+AF100</f>
        <v>0.56766919999999998</v>
      </c>
      <c r="AR85" s="1">
        <f>K1*AD96+L1*AE96+M1*AF96+K2*AD97+L2*AE97+M2*AF97+K3*AD98+L3*AE98+M3*AF98+AF100</f>
        <v>0.56766919999999998</v>
      </c>
      <c r="AS85" s="1">
        <f>L1*AD96+M1*AE96+N1*AF96+L2*AD97+M2*AE97+N2*AF97+L3*AD98+M3*AE98+N3*AF98+AF100</f>
        <v>0.56766919999999998</v>
      </c>
      <c r="AT85" s="1">
        <f>M1*AD96+N1*AE96+O1*AF96+M2*AD97+N2*AE97+O2*AF97+M3*AD98+N3*AE98+O3*AF98+AF100</f>
        <v>0.56766919999999998</v>
      </c>
      <c r="AU85" s="1">
        <f>N1*AD96+O1*AE96+P1*AF96+N2*AD97+O2*AE97+P2*AF97+N3*AD98+O3*AE98+P3*AF98+AF100</f>
        <v>0.56766919999999998</v>
      </c>
      <c r="AV85" s="1">
        <f>O1*AD96+P1*AE96+Q1*AF96+O2*AD97+P2*AE97+Q2*AF97+O3*AD98+P3*AE98+Q3*AF98+AF100</f>
        <v>0.56766919999999998</v>
      </c>
      <c r="AW85" s="1">
        <f>P1*AD96+Q1*AE96+R1*AF96+P2*AD97+Q2*AE97+R2*AF97+P3*AD98+Q3*AE98+R3*AF98+AF100</f>
        <v>0.56766919999999998</v>
      </c>
      <c r="AX85" s="1">
        <f>Q1*AD96+R1*AE96+S1*AF96+Q2*AD97+R2*AE97+S2*AF97+Q3*AD98+R3*AE98+S3*AF98+AF100</f>
        <v>0.56766919999999998</v>
      </c>
      <c r="AY85" s="1">
        <f>R1*AD96+S1*AE96+T1*AF96+R2*AD97+S2*AE97+T2*AF97+R3*AD98+S3*AE98+T3*AF98+AF100</f>
        <v>0.56766919999999998</v>
      </c>
      <c r="AZ85" s="1">
        <f>S1*AD96+T1*AE96+U1*AF96+S2*AD97+T2*AE97+U2*AF97+S3*AD98+T3*AE98+U3*AF98+AF100</f>
        <v>0.56766919999999998</v>
      </c>
      <c r="BA85" s="1">
        <f>T1*AD96+U1*AE96+V1*AF96+T2*AD97+U2*AE97+V2*AF97+T3*AD98+U3*AE98+V3*AF98+AF100</f>
        <v>0.56766919999999998</v>
      </c>
      <c r="BB85" s="1">
        <f>U1*AD96+V1*AE96+W1*AF96+U2*AD97+V2*AE97+W2*AF97+U3*AD98+V3*AE98+W3*AF98+AF100</f>
        <v>0.56766919999999998</v>
      </c>
      <c r="BC85" s="1">
        <f>V1*AD96+W1*AE96+X1*AF96+V2*AD97+W2*AE97+X2*AF97+V3*AD98+W3*AE98+X3*AF98+AF100</f>
        <v>0.56766919999999998</v>
      </c>
      <c r="BD85" s="1">
        <f>W1*AD96+X1*AE96+Y1*AF96+W2*AD97+X2*AE97+Y2*AF97+W3*AD98+X3*AE98+Y3*AF98+AF100</f>
        <v>0.56766919999999998</v>
      </c>
      <c r="BE85" s="1">
        <f>X1*AD96+Y1*AE96+Z1*AF96+X2*AD97+Y2*AE97+Z2*AF97+X3*AD98+Y3*AE98+Z3*AF98+AF100</f>
        <v>0.56766919999999998</v>
      </c>
      <c r="BF85" s="1">
        <f>Y1*AD96+Z1*AE96+AA1*AF96+Y2*AD97+Z2*AE97+AA2*AF97+Y3*AD98+Z3*AE98+AA3*AF98+AF100</f>
        <v>0.56766919999999998</v>
      </c>
      <c r="BG85" s="1">
        <f>Z1*AD96+AA1*AE96+AB1*AF96+Z2*AD97+AA2*AE97+AB2*AF97+Z3*AD98+AA3*AE98+AB3*AF98+AF100</f>
        <v>0.56766919999999998</v>
      </c>
      <c r="BI85" s="1">
        <f t="shared" si="86"/>
        <v>0.56766919999999998</v>
      </c>
      <c r="BJ85" s="1">
        <f t="shared" si="87"/>
        <v>0.56766919999999998</v>
      </c>
      <c r="BK85" s="1">
        <f t="shared" si="88"/>
        <v>0.56766919999999998</v>
      </c>
      <c r="BL85" s="1">
        <f t="shared" si="89"/>
        <v>0.56766919999999998</v>
      </c>
      <c r="BM85" s="1">
        <f t="shared" si="90"/>
        <v>0.56766919999999998</v>
      </c>
      <c r="BN85" s="1">
        <f t="shared" si="91"/>
        <v>0.56766919999999998</v>
      </c>
      <c r="BO85" s="1">
        <f t="shared" si="92"/>
        <v>0.56766919999999998</v>
      </c>
      <c r="BP85" s="1">
        <f t="shared" si="93"/>
        <v>0.56766919999999998</v>
      </c>
      <c r="BQ85" s="1">
        <f t="shared" si="94"/>
        <v>0.56766919999999998</v>
      </c>
      <c r="BR85" s="1">
        <f t="shared" si="95"/>
        <v>0.56766919999999998</v>
      </c>
      <c r="BS85" s="1">
        <f t="shared" si="96"/>
        <v>0.56766919999999998</v>
      </c>
      <c r="BT85" s="1">
        <f t="shared" si="97"/>
        <v>0.56766919999999998</v>
      </c>
      <c r="BU85" s="1">
        <f t="shared" si="98"/>
        <v>0.56766919999999998</v>
      </c>
      <c r="BV85" s="1">
        <f t="shared" si="99"/>
        <v>0.56766919999999998</v>
      </c>
      <c r="BW85" s="1">
        <f t="shared" si="100"/>
        <v>0.56766919999999998</v>
      </c>
      <c r="BX85" s="1">
        <f t="shared" si="101"/>
        <v>0.56766919999999998</v>
      </c>
      <c r="BY85" s="1">
        <f t="shared" si="102"/>
        <v>0.56766919999999998</v>
      </c>
      <c r="BZ85" s="1">
        <f t="shared" si="103"/>
        <v>0.56766919999999998</v>
      </c>
      <c r="CA85" s="1">
        <f t="shared" si="104"/>
        <v>0.56766919999999998</v>
      </c>
      <c r="CB85" s="1">
        <f t="shared" si="105"/>
        <v>0.56766919999999998</v>
      </c>
      <c r="CC85" s="1">
        <f t="shared" si="106"/>
        <v>0.56766919999999998</v>
      </c>
      <c r="CD85" s="1">
        <f t="shared" si="107"/>
        <v>0.56766919999999998</v>
      </c>
      <c r="CE85" s="1">
        <f t="shared" si="108"/>
        <v>0.56766919999999998</v>
      </c>
      <c r="CF85" s="1">
        <f t="shared" si="109"/>
        <v>0.56766919999999998</v>
      </c>
      <c r="CG85" s="1">
        <f t="shared" si="110"/>
        <v>0.56766919999999998</v>
      </c>
      <c r="CH85" s="1">
        <f t="shared" si="111"/>
        <v>0.56766919999999998</v>
      </c>
      <c r="CJ85" s="1">
        <f>MAX(BI85:BJ86)</f>
        <v>0.56766919999999998</v>
      </c>
      <c r="CK85" s="1">
        <f>MAX(BK85:BL86)</f>
        <v>0.56766919999999998</v>
      </c>
      <c r="CL85" s="1">
        <f>MAX(BM85:BN86)</f>
        <v>0.56766919999999998</v>
      </c>
      <c r="CM85" s="1">
        <f>MAX(BO85:BP86)</f>
        <v>0.56766919999999998</v>
      </c>
      <c r="CN85" s="1">
        <f>MAX(BQ85:BR86)</f>
        <v>0.56766919999999998</v>
      </c>
      <c r="CO85" s="1">
        <f>MAX(BS85:BT86)</f>
        <v>0.56766919999999998</v>
      </c>
      <c r="CP85" s="1">
        <f>MAX(BU85:BV86)</f>
        <v>0.56766919999999998</v>
      </c>
      <c r="CQ85" s="1">
        <f>MAX(BW85:BX86)</f>
        <v>0.56766919999999998</v>
      </c>
      <c r="CR85" s="1">
        <f>MAX(BY85:BZ86)</f>
        <v>0.56766919999999998</v>
      </c>
      <c r="CS85" s="1">
        <f>MAX(CA85:CB86)</f>
        <v>0.56766919999999998</v>
      </c>
      <c r="CT85" s="1">
        <f>MAX(CC85:CD86)</f>
        <v>0.56766919999999998</v>
      </c>
      <c r="CU85" s="1">
        <f>MAX(CE85:CF86)</f>
        <v>0.56766919999999998</v>
      </c>
      <c r="CV85" s="1">
        <f>MAX(CG85:CH86)</f>
        <v>0.56766919999999998</v>
      </c>
      <c r="CX85" s="4">
        <v>-1.6454252999999999E-2</v>
      </c>
      <c r="CY85" s="4">
        <v>-7.2065190000000001E-2</v>
      </c>
      <c r="CZ85" s="4">
        <v>0.16832749999999999</v>
      </c>
      <c r="DB85" s="1">
        <f>CJ1*CX85+CK1*CY85+CL1*CZ85+CJ2*CX86+CK2*CY86+CL2*CZ86+CJ3*CX87+CK3*CY87+CL3*CZ87+CJ29*CX89+CK29*CY89+CL29*CZ89+CJ30*CX90+CK30*CY90+CL30*CZ90+CJ31*CX91+CK31*CY91+CL31*CZ91+CJ57*CX93+CK57*CY93+CL57*CZ93+CJ58*CX94+CK58*CY94+CL58*CZ94+CJ59*CX95+CK59*CY95+CL59*CZ95+CJ85*CX97+CK85*CY97+CL85*CZ97+CJ86*CX98+CK86*CY98+CL86*CZ98+CJ87*CX99+CK87*CY99+CL87*CZ99+CZ101</f>
        <v>-1.0609597664304846E-2</v>
      </c>
      <c r="DC85" s="1">
        <f>CK1*CX85+CL1*CY85+CM1*CZ85+CK2*CX86+CL2*CY86+CM2*CZ86+CK3*CX87+CL3*CY87+CM3*CZ87+CK29*CX89+CL29*CY89+CM29*CZ89+CK30*CX90+CL30*CY90+CM30*CZ90+CK31*CX91+CL31*CY91+CM31*CZ91+CK57*CX93+CL57*CY93+CM57*CZ93+CK58*CX94+CL58*CY94+CM58*CZ94+CK59*CX95+CL59*CY95+CM59*CZ95+CK85*CX97+CL85*CY97+CM85*CZ97+CK86*CX98+CL86*CY98+CM86*CZ98+CK87*CX99+CL87*CY99+CM87*CZ99+CZ101</f>
        <v>-1.0609597664304846E-2</v>
      </c>
      <c r="DD85" s="1">
        <f>CL1*CX85+CM1*CY85+CN1*CZ85+CL2*CX86+CM2*CY86+CN2*CZ86+CL3*CX87+CM3*CY87+CN3*CZ87+CL29*CX89+CM29*CY89+CN29*CZ89+CL30*CX90+CM30*CY90+CN30*CZ90+CL31*CX91+CM31*CY91+CN31*CZ91+CL57*CX93+CM57*CY93+CN57*CZ93+CL58*CX94+CM58*CY94+CN58*CZ94+CL59*CX95+CM59*CY95+CN59*CZ95+CL85*CX97+CM85*CY97+CN85*CZ97+CL86*CX98+CM86*CY98+CN86*CZ98+CL87*CX99+CM87*CY99+CN87*CZ99+CZ101</f>
        <v>1.5733774753504999</v>
      </c>
      <c r="DE85" s="1">
        <f>CM1*CX85+CN1*CY85+CO1*CZ85+CM2*CX86+CN2*CY86+CO2*CZ86+CM3*CX87+CN3*CY87+CO3*CZ87+CM29*CX89+CN29*CY89+CO29*CZ89+CM30*CX90+CN30*CY90+CO30*CZ90+CM31*CX91+CN31*CY91+CO31*CZ91+CM57*CX93+CN57*CY93+CO57*CZ93+CM58*CX94+CN58*CY94+CO58*CZ94+CM59*CX95+CN59*CY95+CO59*CZ95+CM85*CX97+CN85*CY97+CO85*CZ97+CM86*CX98+CN86*CY98+CO86*CZ98+CM87*CX99+CN87*CY99+CO87*CZ99+CZ101</f>
        <v>5.5194677070570597</v>
      </c>
      <c r="DF85" s="1">
        <f>CN1*CX85+CO1*CY85+CP1*CZ85+CN2*CX86+CO2*CY86+CP2*CZ86+CN3*CX87+CO3*CY87+CP3*CZ87+CN29*CX89+CO29*CY89+CP29*CZ89+CN30*CX90+CO30*CY90+CP30*CZ90+CN31*CX91+CO31*CY91+CP31*CZ91+CN57*CX93+CO57*CY93+CP57*CZ93+CN58*CX94+CO58*CY94+CP58*CZ94+CN59*CX95+CO59*CY95+CP59*CZ95+CN85*CX97+CO85*CY97+CP85*CZ97+CN86*CX98+CO86*CY98+CP86*CZ98+CN87*CX99+CO87*CY99+CP87*CZ99+CZ101</f>
        <v>8.9447548390924343</v>
      </c>
      <c r="DG85" s="1">
        <f>CO1*CX85+CP1*CY85+CQ1*CZ85+CO2*CX86+CP2*CY86+CQ2*CZ86+CO3*CX87+CP3*CY87+CQ3*CZ87+CO29*CX89+CP29*CY89+CQ29*CZ89+CO30*CX90+CP30*CY90+CQ30*CZ90+CO31*CX91+CP31*CY91+CQ31*CZ91+CO57*CX93+CP57*CY93+CQ57*CZ93+CO58*CX94+CP58*CY94+CQ58*CZ94+CO59*CX95+CP59*CY95+CQ59*CZ95+CO85*CX97+CP85*CY97+CQ85*CZ97+CO86*CX98+CP86*CY98+CQ86*CZ98+CO87*CX99+CP87*CY99+CQ87*CZ99+CZ101</f>
        <v>13.164309349889391</v>
      </c>
      <c r="DH85" s="1">
        <f>CP1*CX85+CQ1*CY85+CR1*CZ85+CP2*CX86+CQ2*CY86+CR2*CZ86+CP3*CX87+CQ3*CY87+CR3*CZ87+CP29*CX89+CQ29*CY89+CR29*CZ89+CP30*CX90+CQ30*CY90+CR30*CZ90+CP31*CX91+CQ31*CY91+CR31*CZ91+CP57*CX93+CQ57*CY93+CR57*CZ93+CP58*CX94+CQ58*CY94+CR58*CZ94+CP59*CX95+CQ59*CY95+CR59*CZ95+CP85*CX97+CQ85*CY97+CR85*CZ97+CP86*CX98+CQ86*CY98+CR86*CZ98+CP87*CX99+CQ87*CY99+CR87*CZ99+CZ101</f>
        <v>18.137977582839518</v>
      </c>
      <c r="DI85" s="1">
        <f>CQ1*CX85+CR1*CY85+CS1*CZ85+CQ2*CX86+CR2*CY86+CS2*CZ86+CQ3*CX87+CR3*CY87+CS3*CZ87+CQ29*CX89+CR29*CY89+CS29*CZ89+CQ30*CX90+CR30*CY90+CS30*CZ90+CQ31*CX91+CR31*CY91+CS31*CZ91+CQ57*CX93+CR57*CY93+CS57*CZ93+CQ58*CX94+CR58*CY94+CS58*CZ94+CQ59*CX95+CR59*CY95+CS59*CZ95+CQ85*CX97+CR85*CY97+CS85*CZ97+CQ86*CX98+CR86*CY98+CS86*CZ98+CQ87*CX99+CR87*CY99+CS87*CZ99+CZ101</f>
        <v>15.418861420091369</v>
      </c>
      <c r="DJ85" s="1">
        <f>CR1*CX85+CS1*CY85+CT1*CZ85+CR2*CX86+CS2*CY86+CT2*CZ86+CR3*CX87+CS3*CY87+CT3*CZ87+CR29*CX89+CS29*CY89+CT29*CZ89+CR30*CX90+CS30*CY90+CT30*CZ90+CR31*CX91+CS31*CY91+CT31*CZ91+CR57*CX93+CS57*CY93+CT57*CZ93+CR58*CX94+CS58*CY94+CT58*CZ94+CR59*CX95+CS59*CY95+CT59*CZ95+CR85*CX97+CS85*CY97+CT85*CZ97+CR86*CX98+CS86*CY98+CT86*CZ98+CR87*CX99+CS87*CY99+CT87*CZ99+CZ101</f>
        <v>5.139388556794799</v>
      </c>
      <c r="DK85" s="1">
        <f>CS1*CX85+CT1*CY85+CU1*CZ85+CS2*CX86+CT2*CY86+CU2*CZ86+CS3*CX87+CT3*CY87+CU3*CZ87+CS29*CX89+CT29*CY89+CU29*CZ89+CS30*CX90+CT30*CY90+CU30*CZ90+CS31*CX91+CT31*CY91+CU31*CZ91+CS57*CX93+CT57*CY93+CU57*CZ93+CS58*CX94+CT58*CY94+CU58*CZ94+CS59*CX95+CT59*CY95+CU59*CZ95+CS85*CX97+CT85*CY97+CU85*CZ97+CS86*CX98+CT86*CY98+CU86*CZ98+CS87*CX99+CT87*CY99+CU87*CZ99+CZ101</f>
        <v>0.48284575986109546</v>
      </c>
      <c r="DL85" s="1">
        <f>CT1*CX85+CU1*CY85+CV1*CZ85+CT2*CX86+CU2*CY86+CV2*CZ86+CT3*CX87+CU3*CY87+CV3*CZ87+CT29*CX89+CU29*CY89+CV29*CZ89+CT30*CX90+CU30*CY90+CV30*CZ90+CT31*CX91+CU31*CY91+CV31*CZ91+CT57*CX93+CU57*CY93+CV57*CZ93+CT58*CX94+CU58*CY94+CV58*CZ94+CT59*CX95+CU59*CY95+CV59*CZ95+CT85*CX97+CU85*CY97+CV85*CZ97+CT86*CX98+CU86*CY98+CV86*CZ98+CT87*CX99+CU87*CY99+CV87*CZ99+CZ101</f>
        <v>-1.0609597664304846E-2</v>
      </c>
      <c r="DN85" s="1">
        <f>IF(DB85&gt;0,DB85,0)</f>
        <v>0</v>
      </c>
      <c r="DO85" s="1">
        <f t="shared" ref="DO85:DO95" si="115">IF(DC85&gt;0,DC85,0)</f>
        <v>0</v>
      </c>
      <c r="DP85" s="1">
        <f t="shared" ref="DP85:DP95" si="116">IF(DD85&gt;0,DD85,0)</f>
        <v>1.5733774753504999</v>
      </c>
      <c r="DQ85" s="1">
        <f t="shared" ref="DQ85:DQ95" si="117">IF(DE85&gt;0,DE85,0)</f>
        <v>5.5194677070570597</v>
      </c>
      <c r="DR85" s="1">
        <f t="shared" ref="DR85:DR95" si="118">IF(DF85&gt;0,DF85,0)</f>
        <v>8.9447548390924343</v>
      </c>
      <c r="DS85" s="1">
        <f t="shared" ref="DS85:DS95" si="119">IF(DG85&gt;0,DG85,0)</f>
        <v>13.164309349889391</v>
      </c>
      <c r="DT85" s="1">
        <f t="shared" ref="DT85:DT95" si="120">IF(DH85&gt;0,DH85,0)</f>
        <v>18.137977582839518</v>
      </c>
      <c r="DU85" s="1">
        <f t="shared" ref="DU85:DU95" si="121">IF(DI85&gt;0,DI85,0)</f>
        <v>15.418861420091369</v>
      </c>
      <c r="DV85" s="1">
        <f>IF(DJ85&gt;0,DJ85,0)</f>
        <v>5.139388556794799</v>
      </c>
      <c r="DW85" s="1">
        <f>IF(DK85&gt;0,DK85,0)</f>
        <v>0.48284575986109546</v>
      </c>
      <c r="DX85" s="1">
        <f t="shared" ref="DX85:DX95" si="122">IF(DL85&gt;0,DL85,0)</f>
        <v>0</v>
      </c>
      <c r="DZ85" s="1">
        <f>MAX(DN85:DO86)</f>
        <v>0</v>
      </c>
      <c r="EA85" s="1">
        <f>MAX(DP85:DQ86)</f>
        <v>5.5194677070570597</v>
      </c>
      <c r="EB85" s="1">
        <f>MAX(DR85:DS86)</f>
        <v>13.164309349889391</v>
      </c>
      <c r="EC85" s="1">
        <f>MAX(DT85:DU86)</f>
        <v>23.008805107254116</v>
      </c>
      <c r="ED85" s="1">
        <f>MAX(DV85:DW86)</f>
        <v>11.337423654610273</v>
      </c>
      <c r="EF85" s="4">
        <v>1.6000150000000001E-2</v>
      </c>
      <c r="EG85" s="4">
        <v>-0.21039346</v>
      </c>
      <c r="EH85" s="4">
        <v>-6.5122600000000003E-2</v>
      </c>
      <c r="EI85" s="4">
        <v>0.14330941</v>
      </c>
      <c r="EJ85" s="4">
        <v>0.104192756</v>
      </c>
      <c r="EK85" s="4">
        <v>4.8400637000000003E-2</v>
      </c>
      <c r="EL85" s="4">
        <v>4.5033924000000003E-2</v>
      </c>
      <c r="EM85" s="4">
        <v>-0.15791014</v>
      </c>
      <c r="EN85" s="4">
        <v>-0.10882174</v>
      </c>
      <c r="EO85" s="4">
        <v>-8.7807869999999996E-2</v>
      </c>
      <c r="EP85" s="4">
        <v>-0.12483904</v>
      </c>
      <c r="EQ85" s="4">
        <v>2.2010531E-2</v>
      </c>
      <c r="ER85" s="4">
        <v>-8.6506040000000006E-2</v>
      </c>
      <c r="ES85" s="4">
        <v>4.6519563E-2</v>
      </c>
      <c r="ET85" s="4">
        <v>-0.117379144</v>
      </c>
      <c r="EU85" s="4">
        <v>3.6751979999999997E-2</v>
      </c>
      <c r="EV85" s="4">
        <v>1.1023876E-2</v>
      </c>
      <c r="EW85" s="4">
        <v>3.2534192000000001E-3</v>
      </c>
      <c r="EX85" s="4">
        <v>0.12227032</v>
      </c>
      <c r="EY85" s="4">
        <v>-0.16650704999999999</v>
      </c>
      <c r="EZ85" s="4">
        <v>-4.3828751999999999E-2</v>
      </c>
      <c r="FA85" s="4">
        <v>7.4317789999999995E-2</v>
      </c>
      <c r="FB85" s="4">
        <v>0.19098254000000001</v>
      </c>
      <c r="FC85" s="4">
        <v>5.0603822E-2</v>
      </c>
      <c r="FD85" s="4">
        <v>-0.20585835999999999</v>
      </c>
      <c r="FE85" s="4">
        <v>0.12938884</v>
      </c>
      <c r="FF85" s="4">
        <v>7.1778449999999994E-2</v>
      </c>
      <c r="FG85" s="4">
        <v>0.11219233000000001</v>
      </c>
      <c r="FH85" s="4">
        <v>0.16015735</v>
      </c>
      <c r="FI85" s="4">
        <v>2.3028603000000002E-2</v>
      </c>
      <c r="FJ85" s="4">
        <v>7.2832789999999994E-2</v>
      </c>
      <c r="FK85" s="4">
        <v>6.4034850000000004E-2</v>
      </c>
      <c r="FL85" s="4">
        <v>-0.12966405</v>
      </c>
      <c r="FM85" s="4">
        <v>0.14154844</v>
      </c>
      <c r="FN85" s="4">
        <v>0.10773217</v>
      </c>
      <c r="FO85" s="4">
        <v>-0.12076131</v>
      </c>
      <c r="FP85" s="4">
        <v>3.2428585000000003E-2</v>
      </c>
      <c r="FQ85" s="4">
        <v>0.1109729</v>
      </c>
      <c r="FR85" s="4">
        <v>0.18610793</v>
      </c>
      <c r="FS85" s="4">
        <v>0.16097972999999999</v>
      </c>
      <c r="FT85" s="4">
        <v>0.1640037</v>
      </c>
      <c r="FU85" s="4">
        <v>5.7556863999999999E-2</v>
      </c>
      <c r="FV85" s="4">
        <v>8.645543E-2</v>
      </c>
      <c r="FW85" s="4">
        <v>-3.1435310000000001E-2</v>
      </c>
      <c r="FX85" s="4">
        <v>-3.6818719999999999E-2</v>
      </c>
      <c r="FY85" s="4">
        <v>-1.3628738E-2</v>
      </c>
      <c r="FZ85" s="4">
        <v>-0.19794903999999999</v>
      </c>
      <c r="GA85" s="4">
        <v>-9.6215159999999994E-2</v>
      </c>
      <c r="GB85" s="4">
        <v>-1.1783039E-2</v>
      </c>
      <c r="GC85" s="4">
        <v>-0.16841912000000001</v>
      </c>
      <c r="GD85" s="4">
        <v>0.12272153</v>
      </c>
      <c r="GE85" s="4">
        <v>0.23475172999999999</v>
      </c>
      <c r="GF85" s="4">
        <v>-0.117957175</v>
      </c>
      <c r="GG85" s="4">
        <v>-7.4927610000000006E-2</v>
      </c>
      <c r="GH85" s="4">
        <v>-0.12799281000000001</v>
      </c>
      <c r="GI85" s="4">
        <v>-6.9886240000000002E-2</v>
      </c>
      <c r="GJ85" s="4">
        <v>-0.20608093</v>
      </c>
      <c r="GK85" s="4">
        <v>-9.8579639999999996E-2</v>
      </c>
      <c r="GL85" s="4">
        <v>9.0499350000000006E-2</v>
      </c>
      <c r="GM85" s="4">
        <v>-0.10563315</v>
      </c>
      <c r="GN85" s="4">
        <v>0.13576947</v>
      </c>
      <c r="GO85" s="4">
        <v>0.2083768</v>
      </c>
      <c r="GP85" s="4">
        <v>-8.1573690000000004E-2</v>
      </c>
      <c r="GQ85" s="4">
        <v>5.1125437000000003E-2</v>
      </c>
    </row>
    <row r="86" spans="30:199" ht="15.75" customHeight="1" x14ac:dyDescent="0.4">
      <c r="AH86" s="1">
        <f>A2*AD96+B2*AE96+C2*AF96+A3*AD97+B3*AE97+C3*AF97+A4*AD98+B4*AE98+C4*AF98+AF100</f>
        <v>0.56766919999999998</v>
      </c>
      <c r="AI86" s="1">
        <f>B2*AD96+C2*AE96+D2*AF96+B3*AD97+C3*AE97+D3*AF97+B4*AD98+C4*AE98+D4*AF98+AF100</f>
        <v>0.56766919999999998</v>
      </c>
      <c r="AJ86" s="1">
        <f>C2*AD96+D2*AE96+E2*AF96+C3*AD97+D3*AE97+E3*AF97+C4*AD98+D4*AE98+E4*AF98+AF100</f>
        <v>0.56766919999999998</v>
      </c>
      <c r="AK86" s="1">
        <f>D2*AD96+E2*AE96+F2*AF96+D3*AD97+E3*AE97+F3*AF97+D4*AD98+E4*AE98+F4*AF98+AF100</f>
        <v>0.56766919999999998</v>
      </c>
      <c r="AL86" s="1">
        <f>E2*AD96+F2*AE96+G2*AF96+E3*AD97+F3*AE97+G3*AF97+E4*AD98+F4*AE98+G4*AF98+AF100</f>
        <v>0.56766919999999998</v>
      </c>
      <c r="AM86" s="1">
        <f>F2*AD96+G2*AE96+H2*AF96+F3*AD97+G3*AE97+H3*AF97+F4*AD98+G4*AE98+H4*AF98+AF100</f>
        <v>0.56766919999999998</v>
      </c>
      <c r="AN86" s="1">
        <f>G2*AD96+H2*AE96+I2*AF96+G3*AD97+H3*AE97+I3*AF97+G4*AD98+H4*AE98+I4*AF98+AF100</f>
        <v>0.56766919999999998</v>
      </c>
      <c r="AO86" s="1">
        <f>H2*AD96+I2*AE96+J2*AF96+H3*AD97+I3*AE97+J3*AF97+H4*AD98+I4*AE98+J4*AF98+AF100</f>
        <v>0.56766919999999998</v>
      </c>
      <c r="AP86" s="1">
        <f>I2*AD96+J2*AE96+K2*AF96+I3*AD97+J3*AE97+K3*AF97+I4*AD98+J4*AE98+K4*AF98+AF100</f>
        <v>0.56766919999999998</v>
      </c>
      <c r="AQ86" s="1">
        <f>J2*AD96+K2*AE96+L2*AF96+J3*AD97+K3*AE97+L3*AF97+J4*AD98+K4*AE98+L4*AF98+AF100</f>
        <v>0.56766919999999998</v>
      </c>
      <c r="AR86" s="1">
        <f>K2*AD96+L2*AE96+M2*AF96+K3*AD97+L3*AE97+M3*AF97+K4*AD98+L4*AE98+M4*AF98+AF100</f>
        <v>0.56766919999999998</v>
      </c>
      <c r="AS86" s="1">
        <f>L2*AD96+M2*AE96+N2*AF96+L3*AD97+M3*AE97+N3*AF97+L4*AD98+M4*AE98+N4*AF98+AF100</f>
        <v>0.56766919999999998</v>
      </c>
      <c r="AT86" s="1">
        <f>M2*AD96+N2*AE96+O2*AF96+M3*AD97+N3*AE97+O3*AF97+M4*AD98+N4*AE98+O4*AF98+AF100</f>
        <v>0.56766919999999998</v>
      </c>
      <c r="AU86" s="1">
        <f>N2*AD96+O2*AE96+P2*AF96+N3*AD97+O3*AE97+P3*AF97+N4*AD98+O4*AE98+P4*AF98+AF100</f>
        <v>0.56766919999999998</v>
      </c>
      <c r="AV86" s="1">
        <f>O2*AD96+P2*AE96+Q2*AF96+O3*AD97+P3*AE97+Q3*AF97+O4*AD98+P4*AE98+Q4*AF98+AF100</f>
        <v>0.56766919999999998</v>
      </c>
      <c r="AW86" s="1">
        <f>P2*AD96+Q2*AE96+R2*AF96+P3*AD97+Q3*AE97+R3*AF97+P4*AD98+Q4*AE98+R4*AF98+AF100</f>
        <v>0.56766919999999998</v>
      </c>
      <c r="AX86" s="1">
        <f>Q2*AD96+R2*AE96+S2*AF96+Q3*AD97+R3*AE97+S3*AF97+Q4*AD98+R4*AE98+S4*AF98+AF100</f>
        <v>0.56766919999999998</v>
      </c>
      <c r="AY86" s="1">
        <f>R2*AD96+S2*AE96+T2*AF96+R3*AD97+S3*AE97+T3*AF97+R4*AD98+S4*AE98+T4*AF98+AF100</f>
        <v>0.56766919999999998</v>
      </c>
      <c r="AZ86" s="1">
        <f>S2*AD96+T2*AE96+U2*AF96+S3*AD97+T3*AE97+U3*AF97+S4*AD98+T4*AE98+U4*AF98+AF100</f>
        <v>0.56766919999999998</v>
      </c>
      <c r="BA86" s="1">
        <f>T2*AD96+U2*AE96+V2*AF96+T3*AD97+U3*AE97+V3*AF97+T4*AD98+U4*AE98+V4*AF98+AF100</f>
        <v>0.56766919999999998</v>
      </c>
      <c r="BB86" s="1">
        <f>U2*AD96+V2*AE96+W2*AF96+U3*AD97+V3*AE97+W3*AF97+U4*AD98+V4*AE98+W4*AF98+AF100</f>
        <v>0.56766919999999998</v>
      </c>
      <c r="BC86" s="1">
        <f>V2*AD96+W2*AE96+X2*AF96+V3*AD97+W3*AE97+X3*AF97+V4*AD98+W4*AE98+X4*AF98+AF100</f>
        <v>0.56766919999999998</v>
      </c>
      <c r="BD86" s="1">
        <f>W2*AD96+X2*AE96+Y2*AF96+W3*AD97+X3*AE97+Y3*AF97+W4*AD98+X4*AE98+Y4*AF98+AF100</f>
        <v>0.56766919999999998</v>
      </c>
      <c r="BE86" s="1">
        <f>X2*AD96+Y2*AE96+Z2*AF96+X3*AD97+Y3*AE97+Z3*AF97+X4*AD98+Y4*AE98+Z4*AF98+AF100</f>
        <v>0.56766919999999998</v>
      </c>
      <c r="BF86" s="1">
        <f>Y2*AD96+Z2*AE96+AA2*AF96+Y3*AD97+Z3*AE97+AA3*AF97+Y4*AD98+Z4*AE98+AA4*AF98+AF100</f>
        <v>0.56766919999999998</v>
      </c>
      <c r="BG86" s="1">
        <f>Z2*AD96+AA2*AE96+AB2*AF96+Z3*AD97+AA3*AE97+AB3*AF97+Z4*AD98+AA4*AE98+AB4*AF98+AF100</f>
        <v>0.56766919999999998</v>
      </c>
      <c r="BI86" s="1">
        <f t="shared" si="86"/>
        <v>0.56766919999999998</v>
      </c>
      <c r="BJ86" s="1">
        <f t="shared" si="87"/>
        <v>0.56766919999999998</v>
      </c>
      <c r="BK86" s="1">
        <f t="shared" si="88"/>
        <v>0.56766919999999998</v>
      </c>
      <c r="BL86" s="1">
        <f t="shared" si="89"/>
        <v>0.56766919999999998</v>
      </c>
      <c r="BM86" s="1">
        <f t="shared" si="90"/>
        <v>0.56766919999999998</v>
      </c>
      <c r="BN86" s="1">
        <f t="shared" si="91"/>
        <v>0.56766919999999998</v>
      </c>
      <c r="BO86" s="1">
        <f t="shared" si="92"/>
        <v>0.56766919999999998</v>
      </c>
      <c r="BP86" s="1">
        <f t="shared" si="93"/>
        <v>0.56766919999999998</v>
      </c>
      <c r="BQ86" s="1">
        <f t="shared" si="94"/>
        <v>0.56766919999999998</v>
      </c>
      <c r="BR86" s="1">
        <f t="shared" si="95"/>
        <v>0.56766919999999998</v>
      </c>
      <c r="BS86" s="1">
        <f t="shared" si="96"/>
        <v>0.56766919999999998</v>
      </c>
      <c r="BT86" s="1">
        <f t="shared" si="97"/>
        <v>0.56766919999999998</v>
      </c>
      <c r="BU86" s="1">
        <f t="shared" si="98"/>
        <v>0.56766919999999998</v>
      </c>
      <c r="BV86" s="1">
        <f t="shared" si="99"/>
        <v>0.56766919999999998</v>
      </c>
      <c r="BW86" s="1">
        <f t="shared" si="100"/>
        <v>0.56766919999999998</v>
      </c>
      <c r="BX86" s="1">
        <f t="shared" si="101"/>
        <v>0.56766919999999998</v>
      </c>
      <c r="BY86" s="1">
        <f t="shared" si="102"/>
        <v>0.56766919999999998</v>
      </c>
      <c r="BZ86" s="1">
        <f t="shared" si="103"/>
        <v>0.56766919999999998</v>
      </c>
      <c r="CA86" s="1">
        <f t="shared" si="104"/>
        <v>0.56766919999999998</v>
      </c>
      <c r="CB86" s="1">
        <f t="shared" si="105"/>
        <v>0.56766919999999998</v>
      </c>
      <c r="CC86" s="1">
        <f t="shared" si="106"/>
        <v>0.56766919999999998</v>
      </c>
      <c r="CD86" s="1">
        <f t="shared" si="107"/>
        <v>0.56766919999999998</v>
      </c>
      <c r="CE86" s="1">
        <f t="shared" si="108"/>
        <v>0.56766919999999998</v>
      </c>
      <c r="CF86" s="1">
        <f t="shared" si="109"/>
        <v>0.56766919999999998</v>
      </c>
      <c r="CG86" s="1">
        <f t="shared" si="110"/>
        <v>0.56766919999999998</v>
      </c>
      <c r="CH86" s="1">
        <f t="shared" si="111"/>
        <v>0.56766919999999998</v>
      </c>
      <c r="CJ86" s="1">
        <f>MAX(BI87:BJ88)</f>
        <v>0.56766919999999998</v>
      </c>
      <c r="CK86" s="1">
        <f>MAX(BK87:BL88)</f>
        <v>0.56766919999999998</v>
      </c>
      <c r="CL86" s="1">
        <f>MAX(BM87:BN88)</f>
        <v>0.56766919999999998</v>
      </c>
      <c r="CM86" s="1">
        <f>MAX(BO87:BP88)</f>
        <v>0.56766919999999998</v>
      </c>
      <c r="CN86" s="1">
        <f>MAX(BQ87:BR88)</f>
        <v>17.065443385999998</v>
      </c>
      <c r="CO86" s="1">
        <f>MAX(BS87:BT88)</f>
        <v>41.599837159999993</v>
      </c>
      <c r="CP86" s="1">
        <f>MAX(BU87:BV88)</f>
        <v>7.7137398180000032</v>
      </c>
      <c r="CQ86" s="1">
        <f>MAX(BW87:BX88)</f>
        <v>5.6223524819999993</v>
      </c>
      <c r="CR86" s="1">
        <f>MAX(BY87:BZ88)</f>
        <v>0</v>
      </c>
      <c r="CS86" s="1">
        <f>MAX(CA87:CB88)</f>
        <v>0.56766919999999998</v>
      </c>
      <c r="CT86" s="1">
        <f>MAX(CC87:CD88)</f>
        <v>0.56766919999999998</v>
      </c>
      <c r="CU86" s="1">
        <f>MAX(CE87:CF88)</f>
        <v>0.56766919999999998</v>
      </c>
      <c r="CV86" s="1">
        <f>MAX(CG87:CH88)</f>
        <v>0.56766919999999998</v>
      </c>
      <c r="CX86" s="4">
        <v>1.3567472000000001E-2</v>
      </c>
      <c r="CY86" s="4">
        <v>0.18825006</v>
      </c>
      <c r="CZ86" s="4">
        <v>2.4073265E-2</v>
      </c>
      <c r="DB86" s="1">
        <f>CJ2*CX85+CK2*CY85+CL2*CZ85+CJ3*CX86+CK3*CY86+CL3*CZ86+CJ4*CX87+CK4*CY87+CL4*CZ87+CJ30*CX89+CK30*CY89+CL30*CZ89+CJ31*CX90+CK31*CY90+CL31*CZ90+CJ32*CX91+CK32*CY91+CL32*CZ91+CJ58*CX93+CK58*CY93+CL58*CZ93+CJ59*CX94+CK59*CY94+CL59*CZ94+CJ60*CX95+CK60*CY95+CL60*CZ95+CJ86*CX97+CK86*CY97+CL86*CZ97+CJ87*CX98+CK87*CY98+CL87*CZ98+CJ88*CX99+CK88*CY99+CL88*CZ99+CZ101</f>
        <v>-1.0609597664304846E-2</v>
      </c>
      <c r="DC86" s="1">
        <f>CK2*CX85+CL2*CY85+CM2*CZ85+CK3*CX86+CL3*CY86+CM3*CZ86+CK4*CX87+CL4*CY87+CM4*CZ87+CK30*CX89+CL30*CY89+CM30*CZ89+CK31*CX90+CL31*CY90+CM31*CZ90+CK32*CX91+CL32*CY91+CM32*CZ91+CK58*CX93+CL58*CY93+CM58*CZ93+CK59*CX94+CL59*CY94+CM59*CZ94+CK60*CX95+CL60*CY95+CM60*CZ95+CK86*CX97+CL86*CY97+CM86*CZ97+CK87*CX98+CL87*CY98+CM87*CZ98+CK88*CX99+CL88*CY99+CM88*CZ99+CZ101</f>
        <v>-1.0609597664304846E-2</v>
      </c>
      <c r="DD86" s="1">
        <f>CL2*CX85+CM2*CY85+CN2*CZ85+CL3*CX86+CM3*CY86+CN3*CZ86+CL4*CX87+CM4*CY87+CN4*CZ87+CL30*CX89+CM30*CY89+CN30*CZ89+CL31*CX90+CM31*CY90+CN31*CZ90+CL32*CX91+CM32*CY91+CN32*CZ91+CL58*CX93+CM58*CY93+CN58*CZ93+CL59*CX94+CM59*CY94+CN59*CZ94+CL60*CX95+CM60*CY95+CN60*CZ95+CL86*CX97+CM86*CY97+CN86*CZ97+CL87*CX98+CM87*CY98+CN87*CZ98+CL88*CX99+CM88*CY99+CN88*CZ99+CZ101</f>
        <v>1.5731520092912166</v>
      </c>
      <c r="DE86" s="1">
        <f>CM2*CX85+CN2*CY85+CO2*CZ85+CM3*CX86+CN3*CY86+CO3*CZ86+CM4*CX87+CN4*CY87+CO4*CZ87+CM30*CX89+CN30*CY89+CO30*CZ89+CM31*CX90+CN31*CY90+CO31*CZ90+CM32*CX91+CN32*CY91+CO32*CZ91+CM58*CX93+CN58*CY93+CO58*CZ93+CM59*CX94+CN59*CY94+CO59*CZ94+CM60*CX95+CN60*CY95+CO60*CZ95+CM86*CX97+CN86*CY97+CO86*CZ97+CM87*CX98+CN87*CY98+CO87*CZ98+CM88*CX99+CN88*CY99+CO88*CZ99+CZ101</f>
        <v>2.9964393947330286</v>
      </c>
      <c r="DF86" s="1">
        <f>CN2*CX85+CO2*CY85+CP2*CZ85+CN3*CX86+CO3*CY86+CP3*CZ86+CN4*CX87+CO4*CY87+CP4*CZ87+CN30*CX89+CO30*CY89+CP30*CZ89+CN31*CX90+CO31*CY90+CP31*CZ90+CN32*CX91+CO32*CY91+CP32*CZ91+CN58*CX93+CO58*CY93+CP58*CZ93+CN59*CX94+CO59*CY94+CP59*CZ94+CN60*CX95+CO60*CY95+CP60*CZ95+CN86*CX97+CO86*CY97+CP86*CZ97+CN87*CX98+CO87*CY98+CP87*CZ98+CN88*CX99+CO88*CY99+CP88*CZ99+CZ101</f>
        <v>5.8632622626209949</v>
      </c>
      <c r="DG86" s="1">
        <f>CO2*CX85+CP2*CY85+CQ2*CZ85+CO3*CX86+CP3*CY86+CQ3*CZ86+CO4*CX87+CP4*CY87+CQ4*CZ87+CO30*CX89+CP30*CY89+CQ30*CZ89+CO31*CX90+CP31*CY90+CQ31*CZ90+CO32*CX91+CP32*CY91+CQ32*CZ91+CO58*CX93+CP58*CY93+CQ58*CZ93+CO59*CX94+CP59*CY94+CQ59*CZ94+CO60*CX95+CP60*CY95+CQ60*CZ95+CO86*CX97+CP86*CY97+CQ86*CZ97+CO87*CX98+CP87*CY98+CQ87*CZ98+CO88*CX99+CP88*CY99+CQ88*CZ99+CZ101</f>
        <v>11.630840572020972</v>
      </c>
      <c r="DH86" s="1">
        <f>CP2*CX85+CQ2*CY85+CR2*CZ85+CP3*CX86+CQ3*CY86+CR3*CZ86+CP4*CX87+CQ4*CY87+CR4*CZ87+CP30*CX89+CQ30*CY89+CR30*CZ89+CP31*CX90+CQ31*CY90+CR31*CZ90+CP32*CX91+CQ32*CY91+CR32*CZ91+CP58*CX93+CQ58*CY93+CR58*CZ93+CP59*CX94+CQ59*CY94+CR59*CZ94+CP60*CX95+CQ60*CY95+CR60*CZ95+CP86*CX97+CQ86*CY97+CR86*CZ97+CP87*CX98+CQ87*CY98+CR87*CZ98+CP88*CX99+CQ88*CY99+CR88*CZ99+CZ101</f>
        <v>21.53712877512276</v>
      </c>
      <c r="DI86" s="1">
        <f>CQ2*CX85+CR2*CY85+CS2*CZ85+CQ3*CX86+CR3*CY86+CS3*CZ86+CQ4*CX87+CR4*CY87+CS4*CZ87+CQ30*CX89+CR30*CY89+CS30*CZ89+CQ31*CX90+CR31*CY90+CS31*CZ90+CQ32*CX91+CR32*CY91+CS32*CZ91+CQ58*CX93+CR58*CY93+CS58*CZ93+CQ59*CX94+CR59*CY94+CS59*CZ94+CQ60*CX95+CR60*CY95+CS60*CZ95+CQ86*CX97+CR86*CY97+CS86*CZ97+CQ87*CX98+CR87*CY98+CS87*CZ98+CQ88*CX99+CR88*CY99+CS88*CZ99+CZ101</f>
        <v>23.008805107254116</v>
      </c>
      <c r="DJ86" s="1">
        <f>CR2*CX85+CS2*CY85+CT2*CZ85+CR3*CX86+CS3*CY86+CT3*CZ86+CR4*CX87+CS4*CY87+CT4*CZ87+CR30*CX89+CS30*CY89+CT30*CZ89+CR31*CX90+CS31*CY90+CT31*CZ90+CR32*CX91+CS32*CY91+CT32*CZ91+CR58*CX93+CS58*CY93+CT58*CZ93+CR59*CX94+CS59*CY94+CT59*CZ94+CR60*CX95+CS60*CY95+CT60*CZ95+CR86*CX97+CS86*CY97+CT86*CZ97+CR87*CX98+CS87*CY98+CT87*CZ98+CR88*CX99+CS88*CY99+CT88*CZ99+CZ101</f>
        <v>11.337423654610273</v>
      </c>
      <c r="DK86" s="1">
        <f>CS2*CX85+CT2*CY85+CU2*CZ85+CS3*CX86+CT3*CY86+CU3*CZ86+CS4*CX87+CT4*CY87+CU4*CZ87+CS30*CX89+CT30*CY89+CU30*CZ89+CS31*CX90+CT31*CY90+CU31*CZ90+CS32*CX91+CT32*CY91+CU32*CZ91+CS58*CX93+CT58*CY93+CU58*CZ93+CS59*CX94+CT59*CY94+CU59*CZ94+CS60*CX95+CT60*CY95+CU60*CZ95+CS86*CX97+CT86*CY97+CU86*CZ97+CS87*CX98+CT87*CY98+CU87*CZ98+CS88*CX99+CT88*CY99+CU88*CZ99+CZ101</f>
        <v>3.018913464523453</v>
      </c>
      <c r="DL86" s="1">
        <f>CT2*CX85+CU2*CY85+CV2*CZ85+CT3*CX86+CU3*CY86+CV3*CZ86+CT4*CX87+CU4*CY87+CV4*CZ87+CT30*CX89+CU30*CY89+CV30*CZ89+CT31*CX90+CU31*CY90+CV31*CZ90+CT32*CX91+CU32*CY91+CV32*CZ91+CT58*CX93+CU58*CY93+CV58*CZ93+CT59*CX94+CU59*CY94+CV59*CZ94+CT60*CX95+CU60*CY95+CV60*CZ95+CT86*CX97+CU86*CY97+CV86*CZ97+CT87*CX98+CU87*CY98+CV87*CZ98+CT88*CX99+CU88*CY99+CV88*CZ99+CZ101</f>
        <v>-1.0609597664304846E-2</v>
      </c>
      <c r="DN86" s="1">
        <f t="shared" ref="DN86:DN95" si="123">IF(DB86&gt;0,DB86,0)</f>
        <v>0</v>
      </c>
      <c r="DO86" s="1">
        <f t="shared" si="115"/>
        <v>0</v>
      </c>
      <c r="DP86" s="1">
        <f t="shared" si="116"/>
        <v>1.5731520092912166</v>
      </c>
      <c r="DQ86" s="1">
        <f t="shared" si="117"/>
        <v>2.9964393947330286</v>
      </c>
      <c r="DR86" s="1">
        <f t="shared" si="118"/>
        <v>5.8632622626209949</v>
      </c>
      <c r="DS86" s="1">
        <f t="shared" si="119"/>
        <v>11.630840572020972</v>
      </c>
      <c r="DT86" s="1">
        <f t="shared" si="120"/>
        <v>21.53712877512276</v>
      </c>
      <c r="DU86" s="1">
        <f t="shared" si="121"/>
        <v>23.008805107254116</v>
      </c>
      <c r="DV86" s="1">
        <f t="shared" ref="DV86:DV95" si="124">IF(DJ86&gt;0,DJ86,0)</f>
        <v>11.337423654610273</v>
      </c>
      <c r="DW86" s="1">
        <f t="shared" ref="DW86:DW95" si="125">IF(DK86&gt;0,DK86,0)</f>
        <v>3.018913464523453</v>
      </c>
      <c r="DX86" s="1">
        <f t="shared" si="122"/>
        <v>0</v>
      </c>
      <c r="DZ86" s="1">
        <f>MAX(DN87:DO88)</f>
        <v>0</v>
      </c>
      <c r="EA86" s="1">
        <f>MAX(DP87:DQ88)</f>
        <v>2.1432552158877596</v>
      </c>
      <c r="EB86" s="1">
        <f>MAX(DR87:DS88)</f>
        <v>9.2082476885813982</v>
      </c>
      <c r="EC86" s="1">
        <f>MAX(DT87:DU88)</f>
        <v>10.144400007943839</v>
      </c>
      <c r="ED86" s="1">
        <f>MAX(DV87:DW88)</f>
        <v>10.894170407531229</v>
      </c>
      <c r="EF86" s="4">
        <v>-4.3627425999999997E-2</v>
      </c>
      <c r="EG86" s="4">
        <v>4.8615773999999999E-3</v>
      </c>
      <c r="EH86" s="4">
        <v>3.7265806999999998E-2</v>
      </c>
      <c r="EI86" s="4">
        <v>2.1035834999999999E-2</v>
      </c>
      <c r="EJ86" s="4">
        <v>-2.3926385000000001E-2</v>
      </c>
      <c r="EK86" s="4">
        <v>-0.20583059000000001</v>
      </c>
      <c r="EL86" s="4">
        <v>-4.3294764999999999E-2</v>
      </c>
      <c r="EM86" s="4">
        <v>-9.1547859999999995E-2</v>
      </c>
      <c r="EN86" s="4">
        <v>9.9247046000000005E-2</v>
      </c>
      <c r="EO86" s="4">
        <v>-0.43976801999999998</v>
      </c>
      <c r="EP86" s="4">
        <v>6.3609280000000004E-2</v>
      </c>
      <c r="EQ86" s="4">
        <v>-6.6251379999999999E-2</v>
      </c>
      <c r="ER86" s="4">
        <v>-2.2345073999999999E-2</v>
      </c>
      <c r="ES86" s="4">
        <v>-4.6224846999999999E-2</v>
      </c>
      <c r="ET86" s="4">
        <v>9.8824880000000004E-2</v>
      </c>
      <c r="EU86" s="4">
        <v>2.9208858000000001E-2</v>
      </c>
      <c r="EV86" s="4">
        <v>-0.119034216</v>
      </c>
      <c r="EW86" s="4">
        <v>9.3657050000000002E-3</v>
      </c>
      <c r="EX86" s="4">
        <v>-8.9464249999999995E-2</v>
      </c>
      <c r="EY86" s="4">
        <v>-8.3538780000000007E-2</v>
      </c>
      <c r="EZ86" s="4">
        <v>-0.36694986000000002</v>
      </c>
      <c r="FA86" s="4">
        <v>0.17950258999999999</v>
      </c>
      <c r="FB86" s="4">
        <v>-4.4890360000000001E-3</v>
      </c>
      <c r="FC86" s="4">
        <v>1.0240231000000001E-2</v>
      </c>
      <c r="FD86" s="4">
        <v>-7.7315114000000004E-2</v>
      </c>
      <c r="FE86" s="4">
        <v>-0.20593276999999999</v>
      </c>
      <c r="FF86" s="4">
        <v>-4.9916035999999997E-2</v>
      </c>
      <c r="FG86" s="4">
        <v>2.8917321999999999E-2</v>
      </c>
      <c r="FH86" s="4">
        <v>0.18526691000000001</v>
      </c>
      <c r="FI86" s="4">
        <v>-0.24633504000000001</v>
      </c>
      <c r="FJ86" s="4">
        <v>-0.15013278999999999</v>
      </c>
      <c r="FK86" s="4">
        <v>9.8054370000000002E-2</v>
      </c>
      <c r="FL86" s="4">
        <v>-4.3227322999999998E-3</v>
      </c>
      <c r="FM86" s="4">
        <v>0.12209552999999999</v>
      </c>
      <c r="FN86" s="4">
        <v>0.13304891999999999</v>
      </c>
      <c r="FO86" s="4">
        <v>3.7714730000000002E-2</v>
      </c>
      <c r="FP86" s="4">
        <v>-0.19565676000000001</v>
      </c>
      <c r="FQ86" s="4">
        <v>-0.19276376000000001</v>
      </c>
      <c r="FR86" s="4">
        <v>-3.8335059999999997E-2</v>
      </c>
      <c r="FS86" s="4">
        <v>5.5440623000000001E-2</v>
      </c>
      <c r="FT86" s="4">
        <v>0.16620862</v>
      </c>
      <c r="FU86" s="4">
        <v>1.4352912000000001E-2</v>
      </c>
      <c r="FV86" s="4">
        <v>-0.24406068</v>
      </c>
      <c r="FW86" s="4">
        <v>-0.1199204</v>
      </c>
      <c r="FX86" s="4">
        <v>-0.17414731999999999</v>
      </c>
      <c r="FY86" s="4">
        <v>-0.12595405000000001</v>
      </c>
      <c r="FZ86" s="4">
        <v>9.3989156000000004E-2</v>
      </c>
      <c r="GA86" s="4">
        <v>-9.0177629999999998E-3</v>
      </c>
      <c r="GB86" s="4">
        <v>-0.15229482999999999</v>
      </c>
      <c r="GC86" s="4">
        <v>-0.18650036</v>
      </c>
      <c r="GD86" s="4">
        <v>0.18070944999999999</v>
      </c>
      <c r="GE86" s="4">
        <v>-0.12465764</v>
      </c>
      <c r="GF86" s="4">
        <v>8.8591030000000001E-3</v>
      </c>
      <c r="GG86" s="4">
        <v>-0.46131408000000002</v>
      </c>
      <c r="GH86" s="4">
        <v>6.918038E-2</v>
      </c>
      <c r="GI86" s="4">
        <v>6.2694456000000004E-3</v>
      </c>
      <c r="GJ86" s="4">
        <v>9.4802890000000001E-2</v>
      </c>
      <c r="GK86" s="4">
        <v>-1.6521707E-2</v>
      </c>
      <c r="GL86" s="4">
        <v>-0.18799135</v>
      </c>
      <c r="GM86" s="4">
        <v>-0.16575933000000001</v>
      </c>
      <c r="GN86" s="4">
        <v>-5.0369150000000001E-2</v>
      </c>
      <c r="GO86" s="4">
        <v>-2.8556255999999999E-2</v>
      </c>
      <c r="GP86" s="4">
        <v>5.9998019999999999E-2</v>
      </c>
      <c r="GQ86" s="4">
        <v>1.9887017E-2</v>
      </c>
    </row>
    <row r="87" spans="30:199" ht="15.75" customHeight="1" x14ac:dyDescent="0.4">
      <c r="AH87" s="1">
        <f>A3*AD96+B3*AE96+C3*AF96+A4*AD97+B4*AE97+C4*AF97+A5*AD98+B5*AE98+C5*AF98+AF100</f>
        <v>0.56766919999999998</v>
      </c>
      <c r="AI87" s="1">
        <f>B3*AD96+C3*AE96+D3*AF96+B4*AD97+C4*AE97+D4*AF97+B5*AD98+C5*AE98+D5*AF98+AF100</f>
        <v>0.56766919999999998</v>
      </c>
      <c r="AJ87" s="1">
        <f>C3*AD96+D3*AE96+E3*AF96+C4*AD97+D4*AE97+E4*AF97+C5*AD98+D5*AE98+E5*AF98+AF100</f>
        <v>0.56766919999999998</v>
      </c>
      <c r="AK87" s="1">
        <f>D3*AD96+E3*AE96+F3*AF96+D4*AD97+E4*AE97+F4*AF97+D5*AD98+E5*AE98+F5*AF98+AF100</f>
        <v>0.56766919999999998</v>
      </c>
      <c r="AL87" s="1">
        <f>E3*AD96+F3*AE96+G3*AF96+E4*AD97+F4*AE97+G4*AF97+E5*AD98+F5*AE98+G5*AF98+AF100</f>
        <v>0.56766919999999998</v>
      </c>
      <c r="AM87" s="1">
        <f>F3*AD96+G3*AE96+H3*AF96+F4*AD97+G4*AE97+H4*AF97+F5*AD98+G5*AE98+H5*AF98+AF100</f>
        <v>0.56766919999999998</v>
      </c>
      <c r="AN87" s="1">
        <f>G3*AD96+H3*AE96+I3*AF96+G4*AD97+H4*AE97+I4*AF97+G5*AD98+H5*AE98+I5*AF98+AF100</f>
        <v>0.56766919999999998</v>
      </c>
      <c r="AO87" s="1">
        <f>H3*AD96+I3*AE96+J3*AF96+H4*AD97+I4*AE97+J4*AF97+H5*AD98+I5*AE98+J5*AF98+AF100</f>
        <v>0.56766919999999998</v>
      </c>
      <c r="AP87" s="1">
        <f>I3*AD96+J3*AE96+K3*AF96+I4*AD97+J4*AE97+K4*AF97+I5*AD98+J5*AE98+K5*AF98+AF100</f>
        <v>0.56766919999999998</v>
      </c>
      <c r="AQ87" s="1">
        <f>J3*AD96+K3*AE96+L3*AF96+J4*AD97+K4*AE97+L4*AF97+J5*AD98+K5*AE98+L5*AF98+AF100</f>
        <v>3.8496866000000001</v>
      </c>
      <c r="AR87" s="1">
        <f>K3*AD96+L3*AE96+M3*AF96+K4*AD97+L4*AE97+M4*AF97+K5*AD98+L5*AE98+M5*AF98+AF100</f>
        <v>28.757550678000001</v>
      </c>
      <c r="AS87" s="1">
        <f>L3*AD96+M3*AE96+N3*AF96+L4*AD97+M4*AE97+N4*AF97+L5*AD98+M5*AE98+N5*AF98+AF100</f>
        <v>30.897801752000003</v>
      </c>
      <c r="AT87" s="1">
        <f>M3*AD96+N3*AE96+O3*AF96+M4*AD97+N4*AE97+O4*AF97+M5*AD98+N5*AE98+O5*AF98+AF100</f>
        <v>6.3049612560000012</v>
      </c>
      <c r="AU87" s="1">
        <f>N3*AD96+O3*AE96+P3*AF96+N4*AD97+O4*AE97+P4*AF97+N5*AD98+O5*AE98+P5*AF98+AF100</f>
        <v>7.7137398180000032</v>
      </c>
      <c r="AV87" s="1">
        <f>O3*AD96+P3*AE96+Q3*AF96+O4*AD97+P4*AE97+Q4*AF97+O5*AD98+P5*AE98+Q5*AF98+AF100</f>
        <v>2.8587800880000023</v>
      </c>
      <c r="AW87" s="1">
        <f>P3*AD96+Q3*AE96+R3*AF96+P4*AD97+Q4*AE97+R4*AF97+P5*AD98+Q5*AE98+R5*AF98+AF100</f>
        <v>-10.000144294</v>
      </c>
      <c r="AX87" s="1">
        <f>Q3*AD96+R3*AE96+S3*AF96+Q4*AD97+R4*AE97+S4*AF97+Q5*AD98+R5*AE98+S5*AF98+AF100</f>
        <v>-9.5428273539999999</v>
      </c>
      <c r="AY87" s="1">
        <f>R3*AD96+S3*AE96+T3*AF96+R4*AD97+S4*AE97+T4*AF97+R5*AD98+S5*AE98+T5*AF98+AF100</f>
        <v>-1.8437472119999998</v>
      </c>
      <c r="AZ87" s="1">
        <f>S3*AD96+T3*AE96+U3*AF96+S4*AD97+T4*AE97+U4*AF97+S5*AD98+T5*AE98+U5*AF98+AF100</f>
        <v>0.36003357999999996</v>
      </c>
      <c r="BA87" s="1">
        <f>T3*AD96+U3*AE96+V3*AF96+T4*AD97+U4*AE97+V4*AF97+T5*AD98+U5*AE98+V5*AF98+AF100</f>
        <v>0.56766919999999998</v>
      </c>
      <c r="BB87" s="1">
        <f>U3*AD96+V3*AE96+W3*AF96+U4*AD97+V4*AE97+W4*AF97+U5*AD98+V5*AE98+W5*AF98+AF100</f>
        <v>0.56766919999999998</v>
      </c>
      <c r="BC87" s="1">
        <f>V3*AD96+W3*AE96+X3*AF96+V4*AD97+W4*AE97+X4*AF97+V5*AD98+W5*AE98+X5*AF98+AF100</f>
        <v>0.56766919999999998</v>
      </c>
      <c r="BD87" s="1">
        <f>W3*AD96+X3*AE96+Y3*AF96+W4*AD97+X4*AE97+Y4*AF97+W5*AD98+X5*AE98+Y5*AF98+AF100</f>
        <v>0.56766919999999998</v>
      </c>
      <c r="BE87" s="1">
        <f>X3*AD96+Y3*AE96+Z3*AF96+X4*AD97+Y4*AE97+Z4*AF97+X5*AD98+Y5*AE98+Z5*AF98+AF100</f>
        <v>0.56766919999999998</v>
      </c>
      <c r="BF87" s="1">
        <f>Y3*AD96+Z3*AE96+AA3*AF96+Y4*AD97+Z4*AE97+AA4*AF97+Y5*AD98+Z5*AE98+AA5*AF98+AF100</f>
        <v>0.56766919999999998</v>
      </c>
      <c r="BG87" s="1">
        <f>Z3*AD96+AA3*AE96+AB3*AF96+Z4*AD97+AA4*AE97+AB4*AF97+Z5*AD98+AA5*AE98+AB5*AF98+AF100</f>
        <v>0.56766919999999998</v>
      </c>
      <c r="BI87" s="1">
        <f t="shared" si="86"/>
        <v>0.56766919999999998</v>
      </c>
      <c r="BJ87" s="1">
        <f t="shared" si="87"/>
        <v>0.56766919999999998</v>
      </c>
      <c r="BK87" s="1">
        <f t="shared" si="88"/>
        <v>0.56766919999999998</v>
      </c>
      <c r="BL87" s="1">
        <f t="shared" si="89"/>
        <v>0.56766919999999998</v>
      </c>
      <c r="BM87" s="1">
        <f t="shared" si="90"/>
        <v>0.56766919999999998</v>
      </c>
      <c r="BN87" s="1">
        <f t="shared" si="91"/>
        <v>0.56766919999999998</v>
      </c>
      <c r="BO87" s="1">
        <f t="shared" si="92"/>
        <v>0.56766919999999998</v>
      </c>
      <c r="BP87" s="1">
        <f t="shared" si="93"/>
        <v>0.56766919999999998</v>
      </c>
      <c r="BQ87" s="1">
        <f t="shared" si="94"/>
        <v>0.56766919999999998</v>
      </c>
      <c r="BR87" s="1">
        <f t="shared" si="95"/>
        <v>3.8496866000000001</v>
      </c>
      <c r="BS87" s="1">
        <f t="shared" si="96"/>
        <v>28.757550678000001</v>
      </c>
      <c r="BT87" s="1">
        <f t="shared" si="97"/>
        <v>30.897801752000003</v>
      </c>
      <c r="BU87" s="1">
        <f t="shared" si="98"/>
        <v>6.3049612560000012</v>
      </c>
      <c r="BV87" s="1">
        <f t="shared" si="99"/>
        <v>7.7137398180000032</v>
      </c>
      <c r="BW87" s="1">
        <f t="shared" si="100"/>
        <v>2.8587800880000023</v>
      </c>
      <c r="BX87" s="1">
        <f t="shared" si="101"/>
        <v>0</v>
      </c>
      <c r="BY87" s="1">
        <f t="shared" si="102"/>
        <v>0</v>
      </c>
      <c r="BZ87" s="1">
        <f t="shared" si="103"/>
        <v>0</v>
      </c>
      <c r="CA87" s="1">
        <f t="shared" si="104"/>
        <v>0.36003357999999996</v>
      </c>
      <c r="CB87" s="1">
        <f t="shared" si="105"/>
        <v>0.56766919999999998</v>
      </c>
      <c r="CC87" s="1">
        <f t="shared" si="106"/>
        <v>0.56766919999999998</v>
      </c>
      <c r="CD87" s="1">
        <f t="shared" si="107"/>
        <v>0.56766919999999998</v>
      </c>
      <c r="CE87" s="1">
        <f t="shared" si="108"/>
        <v>0.56766919999999998</v>
      </c>
      <c r="CF87" s="1">
        <f t="shared" si="109"/>
        <v>0.56766919999999998</v>
      </c>
      <c r="CG87" s="1">
        <f t="shared" si="110"/>
        <v>0.56766919999999998</v>
      </c>
      <c r="CH87" s="1">
        <f t="shared" si="111"/>
        <v>0.56766919999999998</v>
      </c>
      <c r="CJ87" s="1">
        <f>MAX(BI89:BJ90)</f>
        <v>0.56766919999999998</v>
      </c>
      <c r="CK87" s="1">
        <f>MAX(BK89:BL90)</f>
        <v>0.56766919999999998</v>
      </c>
      <c r="CL87" s="1">
        <f>MAX(BM89:BN90)</f>
        <v>0.56766919999999998</v>
      </c>
      <c r="CM87" s="1">
        <f>MAX(BO89:BP90)</f>
        <v>0.56766919999999998</v>
      </c>
      <c r="CN87" s="1">
        <f>MAX(BQ89:BR90)</f>
        <v>18.907368296000001</v>
      </c>
      <c r="CO87" s="1">
        <f>MAX(BS89:BT90)</f>
        <v>19.389933394000007</v>
      </c>
      <c r="CP87" s="1">
        <f>MAX(BU89:BV90)</f>
        <v>0</v>
      </c>
      <c r="CQ87" s="1">
        <f>MAX(BW89:BX90)</f>
        <v>0</v>
      </c>
      <c r="CR87" s="1">
        <f>MAX(BY89:BZ90)</f>
        <v>0</v>
      </c>
      <c r="CS87" s="1">
        <f>MAX(CA89:CB90)</f>
        <v>0</v>
      </c>
      <c r="CT87" s="1">
        <f>MAX(CC89:CD90)</f>
        <v>0.56766919999999998</v>
      </c>
      <c r="CU87" s="1">
        <f>MAX(CE89:CF90)</f>
        <v>0.56766919999999998</v>
      </c>
      <c r="CV87" s="1">
        <f>MAX(CG89:CH90)</f>
        <v>0.56766919999999998</v>
      </c>
      <c r="CX87" s="4">
        <v>-0.15870572999999999</v>
      </c>
      <c r="CY87" s="4">
        <v>5.6730397000000002E-2</v>
      </c>
      <c r="CZ87" s="4">
        <v>-0.13761713</v>
      </c>
      <c r="DB87" s="1">
        <f>CJ3*CX85+CK3*CY85+CL3*CZ85+CJ4*CX86+CK4*CY86+CL4*CZ86+CJ5*CX87+CK5*CY87+CL5*CZ87+CJ31*CX89+CK31*CY89+CL31*CZ89+CJ32*CX90+CK32*CY90+CL32*CZ90+CJ33*CX91+CK33*CY91+CL33*CZ91+CJ59*CX93+CK59*CY93+CL59*CZ93+CJ60*CX94+CK60*CY94+CL60*CZ94+CJ61*CX95+CK61*CY95+CL61*CZ95+CJ87*CX97+CK87*CY97+CL87*CZ97+CJ88*CX98+CK88*CY98+CL88*CZ98+CJ89*CX99+CK89*CY99+CL89*CZ99+CZ101</f>
        <v>-1.0609597664304846E-2</v>
      </c>
      <c r="DC87" s="1">
        <f>CK3*CX85+CL3*CY85+CM3*CZ85+CK4*CX86+CL4*CY86+CM4*CZ86+CK5*CX87+CL5*CY87+CM5*CZ87+CK31*CX89+CL31*CY89+CM31*CZ89+CK32*CX90+CL32*CY90+CM32*CZ90+CK33*CX91+CL33*CY91+CM33*CZ91+CK59*CX93+CL59*CY93+CM59*CZ93+CK60*CX94+CL60*CY94+CM60*CZ94+CK61*CX95+CL61*CY95+CM61*CZ95+CK87*CX97+CL87*CY97+CM87*CZ97+CK88*CX98+CL88*CY98+CM88*CZ98+CK89*CX99+CL89*CY99+CM89*CZ99+CZ101</f>
        <v>-1.0609597664304846E-2</v>
      </c>
      <c r="DD87" s="1">
        <f>CL3*CX85+CM3*CY85+CN3*CZ85+CL4*CX86+CM4*CY86+CN4*CZ86+CL5*CX87+CM5*CY87+CN5*CZ87+CL31*CX89+CM31*CY89+CN31*CZ89+CL32*CX90+CM32*CY90+CN32*CZ90+CL33*CX91+CM33*CY91+CN33*CZ91+CL59*CX93+CM59*CY93+CN59*CZ93+CL60*CX94+CM60*CY94+CN60*CZ94+CL61*CX95+CM61*CY95+CN61*CZ95+CL87*CX97+CM87*CY97+CN87*CZ97+CL88*CX98+CM88*CY98+CN88*CZ98+CL89*CX99+CM89*CY99+CN89*CZ99+CZ101</f>
        <v>-0.73218660838557181</v>
      </c>
      <c r="DE87" s="1">
        <f>CM3*CX85+CN3*CY85+CO3*CZ85+CM4*CX86+CN4*CY86+CO4*CZ86+CM5*CX87+CN5*CY87+CO5*CZ87+CM31*CX89+CN31*CY89+CO31*CZ89+CM32*CX90+CN32*CY90+CO32*CZ90+CM33*CX91+CN33*CY91+CO33*CZ91+CM59*CX93+CN59*CY93+CO59*CZ93+CM60*CX94+CN60*CY94+CO60*CZ94+CM61*CX95+CN61*CY95+CO61*CZ95+CM87*CX97+CN87*CY97+CO87*CZ97+CM88*CX98+CN88*CY98+CO88*CZ98+CM89*CX99+CN89*CY99+CO89*CZ99+CZ101</f>
        <v>-1.1176796333747732</v>
      </c>
      <c r="DF87" s="1">
        <f>CN3*CX85+CO3*CY85+CP3*CZ85+CN4*CX86+CO4*CY86+CP4*CZ86+CN5*CX87+CO5*CY87+CP5*CZ87+CN31*CX89+CO31*CY89+CP31*CZ89+CN32*CX90+CO32*CY90+CP32*CZ90+CN33*CX91+CO33*CY91+CP33*CZ91+CN59*CX93+CO59*CY93+CP59*CZ93+CN60*CX94+CO60*CY94+CP60*CZ94+CN61*CX95+CO61*CY95+CP61*CZ95+CN87*CX97+CO87*CY97+CP87*CZ97+CN88*CX98+CO88*CY98+CP88*CZ98+CN89*CX99+CO89*CY99+CP89*CZ99+CZ101</f>
        <v>2.0704013056349031</v>
      </c>
      <c r="DG87" s="1">
        <f>CO3*CX85+CP3*CY85+CQ3*CZ85+CO4*CX86+CP4*CY86+CQ4*CZ86+CO5*CX87+CP5*CY87+CQ5*CZ87+CO31*CX89+CP31*CY89+CQ31*CZ89+CO32*CX90+CP32*CY90+CQ32*CZ90+CO33*CX91+CP33*CY91+CQ33*CZ91+CO59*CX93+CP59*CY93+CQ59*CZ93+CO60*CX94+CP60*CY94+CQ60*CZ94+CO61*CX95+CP61*CY95+CQ61*CZ95+CO87*CX97+CP87*CY97+CQ87*CZ97+CO88*CX98+CP88*CY98+CQ88*CZ98+CO89*CX99+CP89*CY99+CQ89*CZ99+CZ101</f>
        <v>9.2082476885813982</v>
      </c>
      <c r="DH87" s="1">
        <f>CP3*CX85+CQ3*CY85+CR3*CZ85+CP4*CX86+CQ4*CY86+CR4*CZ86+CP5*CX87+CQ5*CY87+CR5*CZ87+CP31*CX89+CQ31*CY89+CR31*CZ89+CP32*CX90+CQ32*CY90+CR32*CZ90+CP33*CX91+CQ33*CY91+CR33*CZ91+CP59*CX93+CQ59*CY93+CR59*CZ93+CP60*CX94+CQ60*CY94+CR60*CZ94+CP61*CX95+CQ61*CY95+CR61*CZ95+CP87*CX97+CQ87*CY97+CR87*CZ97+CP88*CX98+CQ88*CY98+CR88*CZ98+CP89*CX99+CQ89*CY99+CR89*CZ99+CZ101</f>
        <v>8.8632465919048666</v>
      </c>
      <c r="DI87" s="1">
        <f>CQ3*CX85+CR3*CY85+CS3*CZ85+CQ4*CX86+CR4*CY86+CS4*CZ86+CQ5*CX87+CR5*CY87+CS5*CZ87+CQ31*CX89+CR31*CY89+CS31*CZ89+CQ32*CX90+CR32*CY90+CS32*CZ90+CQ33*CX91+CR33*CY91+CS33*CZ91+CQ59*CX93+CR59*CY93+CS59*CZ93+CQ60*CX94+CR60*CY94+CS60*CZ94+CQ61*CX95+CR61*CY95+CS61*CZ95+CQ87*CX97+CR87*CY97+CS87*CZ97+CQ88*CX98+CR88*CY98+CS88*CZ98+CQ89*CX99+CR89*CY99+CS89*CZ99+CZ101</f>
        <v>10.144400007943839</v>
      </c>
      <c r="DJ87" s="1">
        <f>CR3*CX85+CS3*CY85+CT3*CZ85+CR4*CX86+CS4*CY86+CT4*CZ86+CR5*CX87+CS5*CY87+CT5*CZ87+CR31*CX89+CS31*CY89+CT31*CZ89+CR32*CX90+CS32*CY90+CT32*CZ90+CR33*CX91+CS33*CY91+CT33*CZ91+CR59*CX93+CS59*CY93+CT59*CZ93+CR60*CX94+CS60*CY94+CT60*CZ94+CR61*CX95+CS61*CY95+CT61*CZ95+CR87*CX97+CS87*CY97+CT87*CZ97+CR88*CX98+CS88*CY98+CT88*CZ98+CR89*CX99+CS89*CY99+CT89*CZ99+CZ101</f>
        <v>10.894170407531229</v>
      </c>
      <c r="DK87" s="1">
        <f>CS3*CX85+CT3*CY85+CU3*CZ85+CS4*CX86+CT4*CY86+CU4*CZ86+CS5*CX87+CT5*CY87+CU5*CZ87+CS31*CX89+CT31*CY89+CU31*CZ89+CS32*CX90+CT32*CY90+CU32*CZ90+CS33*CX91+CT33*CY91+CU33*CZ91+CS59*CX93+CT59*CY93+CU59*CZ93+CS60*CX94+CT60*CY94+CU60*CZ94+CS61*CX95+CT61*CY95+CU61*CZ95+CS87*CX97+CT87*CY97+CU87*CZ97+CS88*CX98+CT88*CY98+CU88*CZ98+CS89*CX99+CT89*CY99+CU89*CZ99+CZ101</f>
        <v>3.9333618878594914</v>
      </c>
      <c r="DL87" s="1">
        <f>CT3*CX85+CU3*CY85+CV3*CZ85+CT4*CX86+CU4*CY86+CV4*CZ86+CT5*CX87+CU5*CY87+CV5*CZ87+CT31*CX89+CU31*CY89+CV31*CZ89+CT32*CX90+CU32*CY90+CV32*CZ90+CT33*CX91+CU33*CY91+CV33*CZ91+CT59*CX93+CU59*CY93+CV59*CZ93+CT60*CX94+CU60*CY94+CV60*CZ94+CT61*CX95+CU61*CY95+CV61*CZ95+CT87*CX97+CU87*CY97+CV87*CZ97+CT88*CX98+CU88*CY98+CV88*CZ98+CT89*CX99+CU89*CY99+CV89*CZ99+CZ101</f>
        <v>-1.0609597664304846E-2</v>
      </c>
      <c r="DN87" s="1">
        <f t="shared" si="123"/>
        <v>0</v>
      </c>
      <c r="DO87" s="1">
        <f t="shared" si="115"/>
        <v>0</v>
      </c>
      <c r="DP87" s="1">
        <f t="shared" si="116"/>
        <v>0</v>
      </c>
      <c r="DQ87" s="1">
        <f t="shared" si="117"/>
        <v>0</v>
      </c>
      <c r="DR87" s="1">
        <f t="shared" si="118"/>
        <v>2.0704013056349031</v>
      </c>
      <c r="DS87" s="1">
        <f t="shared" si="119"/>
        <v>9.2082476885813982</v>
      </c>
      <c r="DT87" s="1">
        <f t="shared" si="120"/>
        <v>8.8632465919048666</v>
      </c>
      <c r="DU87" s="1">
        <f t="shared" si="121"/>
        <v>10.144400007943839</v>
      </c>
      <c r="DV87" s="1">
        <f t="shared" si="124"/>
        <v>10.894170407531229</v>
      </c>
      <c r="DW87" s="1">
        <f t="shared" si="125"/>
        <v>3.9333618878594914</v>
      </c>
      <c r="DX87" s="1">
        <f t="shared" si="122"/>
        <v>0</v>
      </c>
      <c r="DZ87" s="1">
        <f>MAX(DN89:DO90)</f>
        <v>0</v>
      </c>
      <c r="EA87" s="1">
        <f>MAX(DP89:DQ90)</f>
        <v>2.5074535744648463</v>
      </c>
      <c r="EB87" s="1">
        <f>MAX(DR89:DS90)</f>
        <v>12.199649197267766</v>
      </c>
      <c r="EC87" s="1">
        <f>MAX(DT89:DU90)</f>
        <v>22.264754802789454</v>
      </c>
      <c r="ED87" s="1">
        <f>MAX(DV89:DW90)</f>
        <v>3.5226949705776542</v>
      </c>
      <c r="EF87" s="4">
        <v>-0.16954783000000001</v>
      </c>
      <c r="EG87" s="4">
        <v>-0.19961686000000001</v>
      </c>
      <c r="EH87" s="4">
        <v>-8.5063769999999997E-2</v>
      </c>
      <c r="EI87" s="4">
        <v>-0.11270481</v>
      </c>
      <c r="EJ87" s="4">
        <v>-7.5994599999999995E-2</v>
      </c>
      <c r="EK87" s="4">
        <v>-1.3990534000000001E-3</v>
      </c>
      <c r="EL87" s="4">
        <v>-7.5082419999999997E-2</v>
      </c>
      <c r="EM87" s="4">
        <v>-0.16478080000000001</v>
      </c>
      <c r="EN87" s="4">
        <v>-6.2098633E-2</v>
      </c>
      <c r="EO87" s="4">
        <v>-1.9539911E-2</v>
      </c>
      <c r="EP87" s="4">
        <v>8.8464089999999995E-2</v>
      </c>
      <c r="EQ87" s="4">
        <v>-2.5276072E-2</v>
      </c>
      <c r="ER87" s="4">
        <v>-0.10142118999999999</v>
      </c>
      <c r="ES87" s="4">
        <v>-0.20514589999999999</v>
      </c>
      <c r="ET87" s="4">
        <v>-3.8237920000000002E-2</v>
      </c>
      <c r="EU87" s="4">
        <v>-2.5847444000000001E-2</v>
      </c>
      <c r="EV87" s="4">
        <v>0.14110352000000001</v>
      </c>
      <c r="EW87" s="4">
        <v>-5.3451070000000003E-2</v>
      </c>
      <c r="EX87" s="4">
        <v>9.5071219999999998E-2</v>
      </c>
      <c r="EY87" s="4">
        <v>-2.8141876999999999E-2</v>
      </c>
      <c r="EZ87" s="4">
        <v>5.6578442E-2</v>
      </c>
      <c r="FA87" s="4">
        <v>1.8567462999999999E-2</v>
      </c>
      <c r="FB87" s="4">
        <v>0.16577125000000001</v>
      </c>
      <c r="FC87" s="4">
        <v>2.5749227E-2</v>
      </c>
      <c r="FD87" s="4">
        <v>-2.790697E-3</v>
      </c>
      <c r="FE87" s="4">
        <v>-0.12794021999999999</v>
      </c>
      <c r="FF87" s="4">
        <v>-6.3557059999999999E-2</v>
      </c>
      <c r="FG87" s="4">
        <v>-1.9542753999999999E-2</v>
      </c>
      <c r="FH87" s="4">
        <v>-2.5343878E-2</v>
      </c>
      <c r="FI87" s="4">
        <v>5.9313673999999997E-2</v>
      </c>
      <c r="FJ87" s="4">
        <v>-4.2009417E-2</v>
      </c>
      <c r="FK87" s="4">
        <v>0.10246008</v>
      </c>
      <c r="FL87" s="4">
        <v>-0.14316179000000001</v>
      </c>
      <c r="FM87" s="4">
        <v>-2.0048660999999999E-2</v>
      </c>
      <c r="FN87" s="4">
        <v>0.10966076</v>
      </c>
      <c r="FO87" s="4">
        <v>-9.8298973999999997E-2</v>
      </c>
      <c r="FP87" s="4">
        <v>-6.1651329999999997E-3</v>
      </c>
      <c r="FQ87" s="4">
        <v>7.0329859999999994E-2</v>
      </c>
      <c r="FR87" s="4">
        <v>0.20931348</v>
      </c>
      <c r="FS87" s="4">
        <v>0.16256942999999999</v>
      </c>
      <c r="FT87" s="4">
        <v>8.1222184000000003E-2</v>
      </c>
      <c r="FU87" s="4">
        <v>0.13410725000000001</v>
      </c>
      <c r="FV87" s="4">
        <v>8.7259915000000004E-3</v>
      </c>
      <c r="FW87" s="4">
        <v>4.8672720000000003E-2</v>
      </c>
      <c r="FX87" s="4">
        <v>-0.18768223000000001</v>
      </c>
      <c r="FY87" s="4">
        <v>-4.1875027000000002E-2</v>
      </c>
      <c r="FZ87" s="4">
        <v>-0.12476569</v>
      </c>
      <c r="GA87" s="4">
        <v>-4.9254414000000003E-2</v>
      </c>
      <c r="GB87" s="4">
        <v>-9.8028519999999994E-2</v>
      </c>
      <c r="GC87" s="4">
        <v>3.8330360000000001E-2</v>
      </c>
      <c r="GD87" s="4">
        <v>3.4190558000000003E-2</v>
      </c>
      <c r="GE87" s="4">
        <v>-2.0377276E-2</v>
      </c>
      <c r="GF87" s="4">
        <v>-5.1616160000000001E-2</v>
      </c>
      <c r="GG87" s="4">
        <v>-4.0050945999999997E-2</v>
      </c>
      <c r="GH87" s="4">
        <v>1.4288629000000001E-2</v>
      </c>
      <c r="GI87" s="4">
        <v>-0.16361994999999999</v>
      </c>
      <c r="GJ87" s="4">
        <v>2.2182219999999999E-2</v>
      </c>
      <c r="GK87" s="4">
        <v>-8.9408219999999997E-2</v>
      </c>
      <c r="GL87" s="4">
        <v>6.3874449999999999E-2</v>
      </c>
      <c r="GM87" s="4">
        <v>4.2492629999999997E-3</v>
      </c>
      <c r="GN87" s="4">
        <v>3.921115E-2</v>
      </c>
      <c r="GO87" s="4">
        <v>0.25594243</v>
      </c>
      <c r="GP87" s="4">
        <v>-0.15846412000000001</v>
      </c>
      <c r="GQ87" s="4">
        <v>3.6749869999999997E-2</v>
      </c>
    </row>
    <row r="88" spans="30:199" ht="15.75" customHeight="1" x14ac:dyDescent="0.4">
      <c r="AH88" s="1">
        <f>A4*AD96+B4*AE96+C4*AF96+A5*AD97+B5*AE97+C5*AF97+A6*AD98+B6*AE98+C6*AF98+AF100</f>
        <v>0.56766919999999998</v>
      </c>
      <c r="AI88" s="1">
        <f>B4*AD96+C4*AE96+D4*AF96+B5*AD97+C5*AE97+D5*AF97+B6*AD98+C6*AE98+D6*AF98+AF100</f>
        <v>0.56766919999999998</v>
      </c>
      <c r="AJ88" s="1">
        <f>C4*AD96+D4*AE96+E4*AF96+C5*AD97+D5*AE97+E5*AF97+C6*AD98+D6*AE98+E6*AF98+AF100</f>
        <v>0.56766919999999998</v>
      </c>
      <c r="AK88" s="1">
        <f>D4*AD96+E4*AE96+F4*AF96+D5*AD97+E5*AE97+F5*AF97+D6*AD98+E6*AE98+F6*AF98+AF100</f>
        <v>0.56766919999999998</v>
      </c>
      <c r="AL88" s="1">
        <f>E4*AD96+F4*AE96+G4*AF96+E5*AD97+F5*AE97+G5*AF97+E6*AD98+F6*AE98+G6*AF98+AF100</f>
        <v>0.56766919999999998</v>
      </c>
      <c r="AM88" s="1">
        <f>F4*AD96+G4*AE96+H4*AF96+F5*AD97+G5*AE97+H5*AF97+F6*AD98+G6*AE98+H6*AF98+AF100</f>
        <v>0.56766919999999998</v>
      </c>
      <c r="AN88" s="1">
        <f>G4*AD96+H4*AE96+I4*AF96+G5*AD97+H5*AE97+I5*AF97+G6*AD98+H6*AE98+I6*AF98+AF100</f>
        <v>0.56766919999999998</v>
      </c>
      <c r="AO88" s="1">
        <f>H4*AD96+I4*AE96+J4*AF96+H5*AD97+I5*AE97+J5*AF97+H6*AD98+I6*AE98+J6*AF98+AF100</f>
        <v>0.56766919999999998</v>
      </c>
      <c r="AP88" s="1">
        <f>I4*AD96+J4*AE96+K4*AF96+I5*AD97+J5*AE97+K5*AF97+I6*AD98+J6*AE98+K6*AF98+AF100</f>
        <v>0.56766919999999998</v>
      </c>
      <c r="AQ88" s="1">
        <f>J4*AD96+K4*AE96+L4*AF96+J5*AD97+K5*AE97+L5*AF97+J6*AD98+K6*AE98+L6*AF98+AF100</f>
        <v>17.065443385999998</v>
      </c>
      <c r="AR88" s="1">
        <f>K4*AD96+L4*AE96+M4*AF96+K5*AD97+L5*AE97+M5*AF97+K6*AD98+L6*AE98+M6*AF98+AF100</f>
        <v>41.599837159999993</v>
      </c>
      <c r="AS88" s="1">
        <f>L4*AD96+M4*AE96+N4*AF96+L5*AD97+M5*AE97+N5*AF97+L6*AD98+M6*AE98+N6*AF98+AF100</f>
        <v>36.290950350000003</v>
      </c>
      <c r="AT88" s="1">
        <f>M4*AD96+N4*AE96+O4*AF96+M5*AD97+N5*AE97+O5*AF97+M6*AD98+N6*AE98+O6*AF98+AF100</f>
        <v>1.127072154000003</v>
      </c>
      <c r="AU88" s="1">
        <f>N4*AD96+O4*AE96+P4*AF96+N5*AD97+O5*AE97+P5*AF97+N6*AD98+O6*AE98+P6*AF98+AF100</f>
        <v>3.2656393900000067</v>
      </c>
      <c r="AV88" s="1">
        <f>O4*AD96+P4*AE96+Q4*AF96+O5*AD97+P5*AE97+Q5*AF97+O6*AD98+P6*AE98+Q6*AF98+AF100</f>
        <v>5.6223524819999993</v>
      </c>
      <c r="AW88" s="1">
        <f>P4*AD96+Q4*AE96+R4*AF96+P5*AD97+Q5*AE97+R5*AF97+P6*AD98+Q6*AE98+R6*AF98+AF100</f>
        <v>2.633039904000003</v>
      </c>
      <c r="AX88" s="1">
        <f>Q4*AD96+R4*AE96+S4*AF96+Q5*AD97+R5*AE97+S5*AF97+Q6*AD98+R6*AE98+S6*AF98+AF100</f>
        <v>-13.680073061999998</v>
      </c>
      <c r="AY88" s="1">
        <f>R4*AD96+S4*AE96+T4*AF96+R5*AD97+S5*AE97+T5*AF97+R6*AD98+S6*AE98+T6*AF98+AF100</f>
        <v>-24.119622861999996</v>
      </c>
      <c r="AZ88" s="1">
        <f>S4*AD96+T4*AE96+U4*AF96+S5*AD97+T5*AE97+U5*AF97+S6*AD98+T6*AE98+U6*AF98+AF100</f>
        <v>-10.550877270000001</v>
      </c>
      <c r="BA88" s="1">
        <f>T4*AD96+U4*AE96+V4*AF96+T5*AD97+U5*AE97+V5*AF97+T6*AD98+U6*AE98+V6*AF98+AF100</f>
        <v>0.56766919999999998</v>
      </c>
      <c r="BB88" s="1">
        <f>U4*AD96+V4*AE96+W4*AF96+U5*AD97+V5*AE97+W5*AF97+U6*AD98+V6*AE98+W6*AF98+AF100</f>
        <v>0.56766919999999998</v>
      </c>
      <c r="BC88" s="1">
        <f>V4*AD96+W4*AE96+X4*AF96+V5*AD97+W5*AE97+X5*AF97+V6*AD98+W6*AE98+X6*AF98+AF100</f>
        <v>0.56766919999999998</v>
      </c>
      <c r="BD88" s="1">
        <f>W4*AD96+X4*AE96+Y4*AF96+W5*AD97+X5*AE97+Y5*AF97+W6*AD98+X6*AE98+Y6*AF98+AF100</f>
        <v>0.56766919999999998</v>
      </c>
      <c r="BE88" s="1">
        <f>X4*AD96+Y4*AE96+Z4*AF96+X5*AD97+Y5*AE97+Z5*AF97+X6*AD98+Y6*AE98+Z6*AF98+AF100</f>
        <v>0.56766919999999998</v>
      </c>
      <c r="BF88" s="1">
        <f>Y4*AD96+Z4*AE96+AA4*AF96+Y5*AD97+Z5*AE97+AA5*AF97+Y6*AD98+Z6*AE98+AA6*AF98+AF100</f>
        <v>0.56766919999999998</v>
      </c>
      <c r="BG88" s="1">
        <f>Z4*AD96+AA4*AE96+AB4*AF96+Z5*AD97+AA5*AE97+AB5*AF97+Z6*AD98+AA6*AE98+AB6*AF98+AF100</f>
        <v>0.56766919999999998</v>
      </c>
      <c r="BI88" s="1">
        <f t="shared" si="86"/>
        <v>0.56766919999999998</v>
      </c>
      <c r="BJ88" s="1">
        <f t="shared" si="87"/>
        <v>0.56766919999999998</v>
      </c>
      <c r="BK88" s="1">
        <f t="shared" si="88"/>
        <v>0.56766919999999998</v>
      </c>
      <c r="BL88" s="1">
        <f t="shared" si="89"/>
        <v>0.56766919999999998</v>
      </c>
      <c r="BM88" s="1">
        <f t="shared" si="90"/>
        <v>0.56766919999999998</v>
      </c>
      <c r="BN88" s="1">
        <f t="shared" si="91"/>
        <v>0.56766919999999998</v>
      </c>
      <c r="BO88" s="1">
        <f t="shared" si="92"/>
        <v>0.56766919999999998</v>
      </c>
      <c r="BP88" s="1">
        <f t="shared" si="93"/>
        <v>0.56766919999999998</v>
      </c>
      <c r="BQ88" s="1">
        <f t="shared" si="94"/>
        <v>0.56766919999999998</v>
      </c>
      <c r="BR88" s="1">
        <f t="shared" si="95"/>
        <v>17.065443385999998</v>
      </c>
      <c r="BS88" s="1">
        <f t="shared" si="96"/>
        <v>41.599837159999993</v>
      </c>
      <c r="BT88" s="1">
        <f t="shared" si="97"/>
        <v>36.290950350000003</v>
      </c>
      <c r="BU88" s="1">
        <f t="shared" si="98"/>
        <v>1.127072154000003</v>
      </c>
      <c r="BV88" s="1">
        <f t="shared" si="99"/>
        <v>3.2656393900000067</v>
      </c>
      <c r="BW88" s="1">
        <f t="shared" si="100"/>
        <v>5.6223524819999993</v>
      </c>
      <c r="BX88" s="1">
        <f t="shared" si="101"/>
        <v>2.633039904000003</v>
      </c>
      <c r="BY88" s="1">
        <f t="shared" si="102"/>
        <v>0</v>
      </c>
      <c r="BZ88" s="1">
        <f t="shared" si="103"/>
        <v>0</v>
      </c>
      <c r="CA88" s="1">
        <f t="shared" si="104"/>
        <v>0</v>
      </c>
      <c r="CB88" s="1">
        <f t="shared" si="105"/>
        <v>0.56766919999999998</v>
      </c>
      <c r="CC88" s="1">
        <f t="shared" si="106"/>
        <v>0.56766919999999998</v>
      </c>
      <c r="CD88" s="1">
        <f t="shared" si="107"/>
        <v>0.56766919999999998</v>
      </c>
      <c r="CE88" s="1">
        <f t="shared" si="108"/>
        <v>0.56766919999999998</v>
      </c>
      <c r="CF88" s="1">
        <f t="shared" si="109"/>
        <v>0.56766919999999998</v>
      </c>
      <c r="CG88" s="1">
        <f t="shared" si="110"/>
        <v>0.56766919999999998</v>
      </c>
      <c r="CH88" s="1">
        <f t="shared" si="111"/>
        <v>0.56766919999999998</v>
      </c>
      <c r="CJ88" s="1">
        <f>MAX(BI91:BJ92)</f>
        <v>0.56766919999999998</v>
      </c>
      <c r="CK88" s="1">
        <f>MAX(BK91:BL92)</f>
        <v>0.56766919999999998</v>
      </c>
      <c r="CL88" s="1">
        <f>MAX(BM91:BN92)</f>
        <v>0.56766919999999998</v>
      </c>
      <c r="CM88" s="1">
        <f>MAX(BO91:BP92)</f>
        <v>0.56766919999999998</v>
      </c>
      <c r="CN88" s="1">
        <f>MAX(BQ91:BR92)</f>
        <v>0.56766919999999998</v>
      </c>
      <c r="CO88" s="1">
        <f>MAX(BS91:BT92)</f>
        <v>0</v>
      </c>
      <c r="CP88" s="1">
        <f>MAX(BU91:BV92)</f>
        <v>5.0652486000000003</v>
      </c>
      <c r="CQ88" s="1">
        <f>MAX(BW91:BX92)</f>
        <v>33.173155657999999</v>
      </c>
      <c r="CR88" s="1">
        <f>MAX(BY91:BZ92)</f>
        <v>0</v>
      </c>
      <c r="CS88" s="1">
        <f>MAX(CA91:CB92)</f>
        <v>0</v>
      </c>
      <c r="CT88" s="1">
        <f>MAX(CC91:CD92)</f>
        <v>0.56766919999999998</v>
      </c>
      <c r="CU88" s="1">
        <f>MAX(CE91:CF92)</f>
        <v>0.56766919999999998</v>
      </c>
      <c r="CV88" s="1">
        <f>MAX(CG91:CH92)</f>
        <v>0.56766919999999998</v>
      </c>
      <c r="DB88" s="1">
        <f>CJ4*CX85+CK4*CY85+CL4*CZ85+CJ5*CX86+CK5*CY86+CL5*CZ86+CJ6*CX87+CK6*CY87+CL6*CZ87+CJ32*CX89+CK32*CY89+CL32*CZ89+CJ33*CX90+CK33*CY90+CL33*CZ90+CJ34*CX91+CK34*CY91+CL34*CZ91+CJ60*CX93+CK60*CY93+CL60*CZ93+CJ61*CX94+CK61*CY94+CL61*CZ94+CJ62*CX95+CK62*CY95+CL62*CZ95+CJ88*CX97+CK88*CY97+CL88*CZ97+CJ89*CX98+CK89*CY98+CL89*CZ98+CJ90*CX99+CK90*CY99+CL90*CZ99+CZ101</f>
        <v>-1.0609597664304846E-2</v>
      </c>
      <c r="DC88" s="1">
        <f>CK4*CX85+CL4*CY85+CM4*CZ85+CK5*CX86+CL5*CY86+CM5*CZ86+CK6*CX87+CL6*CY87+CM6*CZ87+CK32*CX89+CL32*CY89+CM32*CZ89+CK33*CX90+CL33*CY90+CM33*CZ90+CK34*CX91+CL34*CY91+CM34*CZ91+CK60*CX93+CL60*CY93+CM60*CZ93+CK61*CX94+CL61*CY94+CM61*CZ94+CK62*CX95+CL62*CY95+CM62*CZ95+CK88*CX97+CL88*CY97+CM88*CZ97+CK89*CX98+CL89*CY98+CM89*CZ98+CK90*CX99+CL90*CY99+CM90*CZ99+CZ101</f>
        <v>-1.0609597664304846E-2</v>
      </c>
      <c r="DD88" s="1">
        <f>CL4*CX85+CM4*CY85+CN4*CZ85+CL5*CX86+CM5*CY86+CN5*CZ86+CL6*CX87+CM6*CY87+CN6*CZ87+CL32*CX89+CM32*CY89+CN32*CZ89+CL33*CX90+CM33*CY90+CN33*CZ90+CL34*CX91+CM34*CY91+CN34*CZ91+CL60*CX93+CM60*CY93+CN60*CZ93+CL61*CX94+CM61*CY94+CN61*CZ94+CL62*CX95+CM62*CY95+CN62*CZ95+CL88*CX97+CM88*CY97+CN88*CZ97+CL89*CX98+CM89*CY98+CN89*CZ98+CL90*CX99+CM90*CY99+CN90*CZ99+CZ101</f>
        <v>-1.046956266718521</v>
      </c>
      <c r="DE88" s="1">
        <f>CM4*CX85+CN4*CY85+CO4*CZ85+CM5*CX86+CN5*CY86+CO5*CZ86+CM6*CX87+CN6*CY87+CO6*CZ87+CM32*CX89+CN32*CY89+CO32*CZ89+CM33*CX90+CN33*CY90+CO33*CZ90+CM34*CX91+CN34*CY91+CO34*CZ91+CM60*CX93+CN60*CY93+CO60*CZ93+CM61*CX94+CN61*CY94+CO61*CZ94+CM62*CX95+CN62*CY95+CO62*CZ95+CM88*CX97+CN88*CY97+CO88*CZ97+CM89*CX98+CN89*CY98+CO89*CZ98+CM90*CX99+CN90*CY99+CO90*CZ99+CZ101</f>
        <v>2.1432552158877596</v>
      </c>
      <c r="DF88" s="1">
        <f>CN4*CX85+CO4*CY85+CP4*CZ85+CN5*CX86+CO5*CY86+CP5*CZ86+CN6*CX87+CO6*CY87+CP6*CZ87+CN32*CX89+CO32*CY89+CP32*CZ89+CN33*CX90+CO33*CY90+CP33*CZ90+CN34*CX91+CO34*CY91+CP34*CZ91+CN60*CX93+CO60*CY93+CP60*CZ93+CN61*CX94+CO61*CY94+CP61*CZ94+CN62*CX95+CO62*CY95+CP62*CZ95+CN88*CX97+CO88*CY97+CP88*CZ97+CN89*CX98+CO89*CY98+CP89*CZ98+CN90*CX99+CO90*CY99+CP90*CZ99+CZ101</f>
        <v>8.4564323127367356</v>
      </c>
      <c r="DG88" s="1">
        <f>CO4*CX85+CP4*CY85+CQ4*CZ85+CO5*CX86+CP5*CY86+CQ5*CZ86+CO6*CX87+CP6*CY87+CQ6*CZ87+CO32*CX89+CP32*CY89+CQ32*CZ89+CO33*CX90+CP33*CY90+CQ33*CZ90+CO34*CX91+CP34*CY91+CQ34*CZ91+CO60*CX93+CP60*CY93+CQ60*CZ93+CO61*CX94+CP61*CY94+CQ61*CZ94+CO62*CX95+CP62*CY95+CQ62*CZ95+CO88*CX97+CP88*CY97+CQ88*CZ97+CO89*CX98+CP89*CY98+CQ89*CZ98+CO90*CX99+CP90*CY99+CQ90*CZ99+CZ101</f>
        <v>7.7810912295949288</v>
      </c>
      <c r="DH88" s="1">
        <f>CP4*CX85+CQ4*CY85+CR4*CZ85+CP5*CX86+CQ5*CY86+CR5*CZ86+CP6*CX87+CQ6*CY87+CR6*CZ87+CP32*CX89+CQ32*CY89+CR32*CZ89+CP33*CX90+CQ33*CY90+CR33*CZ90+CP34*CX91+CQ34*CY91+CR34*CZ91+CP60*CX93+CQ60*CY93+CR60*CZ93+CP61*CX94+CQ61*CY94+CR61*CZ94+CP62*CX95+CQ62*CY95+CR62*CZ95+CP88*CX97+CQ88*CY97+CR88*CZ97+CP89*CX98+CQ89*CY98+CR89*CZ98+CP90*CX99+CQ90*CY99+CR90*CZ99+CZ101</f>
        <v>4.9250213652953034</v>
      </c>
      <c r="DI88" s="1">
        <f>CQ4*CX85+CR4*CY85+CS4*CZ85+CQ5*CX86+CR5*CY86+CS5*CZ86+CQ6*CX87+CR6*CY87+CS6*CZ87+CQ32*CX89+CR32*CY89+CS32*CZ89+CQ33*CX90+CR33*CY90+CS33*CZ90+CQ34*CX91+CR34*CY91+CS34*CZ91+CQ60*CX93+CR60*CY93+CS60*CZ93+CQ61*CX94+CR61*CY94+CS61*CZ94+CQ62*CX95+CR62*CY95+CS62*CZ95+CQ88*CX97+CR88*CY97+CS88*CZ97+CQ89*CX98+CR89*CY98+CS89*CZ98+CQ90*CX99+CR90*CY99+CS90*CZ99+CZ101</f>
        <v>4.8016493768269051</v>
      </c>
      <c r="DJ88" s="1">
        <f>CR4*CX85+CS4*CY85+CT4*CZ85+CR5*CX86+CS5*CY86+CT5*CZ86+CR6*CX87+CS6*CY87+CT6*CZ87+CR32*CX89+CS32*CY89+CT32*CZ89+CR33*CX90+CS33*CY90+CT33*CZ90+CR34*CX91+CS34*CY91+CT34*CZ91+CR60*CX93+CS60*CY93+CT60*CZ93+CR61*CX94+CS61*CY94+CT61*CZ94+CR62*CX95+CS62*CY95+CT62*CZ95+CR88*CX97+CS88*CY97+CT88*CZ97+CR89*CX98+CS89*CY98+CT89*CZ98+CR90*CX99+CS90*CY99+CT90*CZ99+CZ101</f>
        <v>9.6652463273882425</v>
      </c>
      <c r="DK88" s="1">
        <f>CS4*CX85+CT4*CY85+CU4*CZ85+CS5*CX86+CT5*CY86+CU5*CZ86+CS6*CX87+CT6*CY87+CU6*CZ87+CS32*CX89+CT32*CY89+CU32*CZ89+CS33*CX90+CT33*CY90+CU33*CZ90+CS34*CX91+CT34*CY91+CU34*CZ91+CS60*CX93+CT60*CY93+CU60*CZ93+CS61*CX94+CT61*CY94+CU61*CZ94+CS62*CX95+CT62*CY95+CU62*CZ95+CS88*CX97+CT88*CY97+CU88*CZ97+CS89*CX98+CT89*CY98+CU89*CZ98+CS90*CX99+CT90*CY99+CU90*CZ99+CZ101</f>
        <v>1.8173253262421794</v>
      </c>
      <c r="DL88" s="1">
        <f>CT4*CX85+CU4*CY85+CV4*CZ85+CT5*CX86+CU5*CY86+CV5*CZ86+CT6*CX87+CU6*CY87+CV6*CZ87+CT32*CX89+CU32*CY89+CV32*CZ89+CT33*CX90+CU33*CY90+CV33*CZ90+CT34*CX91+CU34*CY91+CV34*CZ91+CT60*CX93+CU60*CY93+CV60*CZ93+CT61*CX94+CU61*CY94+CV61*CZ94+CT62*CX95+CU62*CY95+CV62*CZ95+CT88*CX97+CU88*CY97+CV88*CZ97+CT89*CX98+CU89*CY98+CV89*CZ98+CT90*CX99+CU90*CY99+CV90*CZ99+CZ101</f>
        <v>-1.0609597664304846E-2</v>
      </c>
      <c r="DN88" s="1">
        <f t="shared" si="123"/>
        <v>0</v>
      </c>
      <c r="DO88" s="1">
        <f t="shared" si="115"/>
        <v>0</v>
      </c>
      <c r="DP88" s="1">
        <f t="shared" si="116"/>
        <v>0</v>
      </c>
      <c r="DQ88" s="1">
        <f t="shared" si="117"/>
        <v>2.1432552158877596</v>
      </c>
      <c r="DR88" s="1">
        <f t="shared" si="118"/>
        <v>8.4564323127367356</v>
      </c>
      <c r="DS88" s="1">
        <f t="shared" si="119"/>
        <v>7.7810912295949288</v>
      </c>
      <c r="DT88" s="1">
        <f t="shared" si="120"/>
        <v>4.9250213652953034</v>
      </c>
      <c r="DU88" s="1">
        <f t="shared" si="121"/>
        <v>4.8016493768269051</v>
      </c>
      <c r="DV88" s="1">
        <f t="shared" si="124"/>
        <v>9.6652463273882425</v>
      </c>
      <c r="DW88" s="1">
        <f t="shared" si="125"/>
        <v>1.8173253262421794</v>
      </c>
      <c r="DX88" s="1">
        <f t="shared" si="122"/>
        <v>0</v>
      </c>
      <c r="DZ88" s="1">
        <f>MAX(DN91:DO92)</f>
        <v>3.2544371132366869</v>
      </c>
      <c r="EA88" s="1">
        <f>MAX(DP91:DQ92)</f>
        <v>2.0221169553188547</v>
      </c>
      <c r="EB88" s="1">
        <f>MAX(DR91:DS92)</f>
        <v>5.1589408123322729</v>
      </c>
      <c r="EC88" s="1">
        <f>MAX(DT91:DU92)</f>
        <v>16.476381462162792</v>
      </c>
      <c r="ED88" s="1">
        <f>MAX(DV91:DW92)</f>
        <v>4.8017892010368719</v>
      </c>
      <c r="EF88" s="4">
        <v>0.17199542000000001</v>
      </c>
      <c r="EG88" s="4">
        <v>0.14078599999999999</v>
      </c>
      <c r="EH88" s="4">
        <v>-3.0693028000000001E-2</v>
      </c>
      <c r="EI88" s="4">
        <v>-0.17221497999999999</v>
      </c>
      <c r="EJ88" s="4">
        <v>0.10810655</v>
      </c>
      <c r="EK88" s="4">
        <v>-0.14700727</v>
      </c>
      <c r="EL88" s="4">
        <v>-2.5074051999999999E-2</v>
      </c>
      <c r="EM88" s="4">
        <v>-0.21840698</v>
      </c>
      <c r="EN88" s="4">
        <v>0.13608429</v>
      </c>
      <c r="EO88" s="4">
        <v>-0.25914346999999999</v>
      </c>
      <c r="EP88" s="4">
        <v>-8.1250444000000005E-2</v>
      </c>
      <c r="EQ88" s="4">
        <v>-2.0841519999999999E-2</v>
      </c>
      <c r="ER88" s="4">
        <v>7.0330889999999993E-2</v>
      </c>
      <c r="ES88" s="4">
        <v>-0.23581134000000001</v>
      </c>
      <c r="ET88" s="4">
        <v>-2.9403169999999999E-2</v>
      </c>
      <c r="EU88" s="4">
        <v>6.8120050000000001E-2</v>
      </c>
      <c r="EV88" s="4">
        <v>0.11229177999999999</v>
      </c>
      <c r="EW88" s="4">
        <v>0.11384523000000001</v>
      </c>
      <c r="EX88" s="4">
        <v>3.4689172999999997E-2</v>
      </c>
      <c r="EY88" s="4">
        <v>-0.14302512000000001</v>
      </c>
      <c r="EZ88" s="4">
        <v>-0.39919272</v>
      </c>
      <c r="FA88" s="4">
        <v>-0.27896765000000001</v>
      </c>
      <c r="FB88" s="4">
        <v>0.13412378999999999</v>
      </c>
      <c r="FC88" s="4">
        <v>-0.15579492</v>
      </c>
      <c r="FD88" s="4">
        <v>0.16690435000000001</v>
      </c>
      <c r="FE88" s="4">
        <v>3.6853197999999997E-2</v>
      </c>
      <c r="FF88" s="4">
        <v>0.22580963000000001</v>
      </c>
      <c r="FG88" s="4">
        <v>-0.10475208599999999</v>
      </c>
      <c r="FH88" s="4">
        <v>-0.23965047</v>
      </c>
      <c r="FI88" s="4">
        <v>-0.19109292</v>
      </c>
      <c r="FJ88" s="4">
        <v>8.404789E-2</v>
      </c>
      <c r="FK88" s="4">
        <v>-0.11363914</v>
      </c>
      <c r="FL88" s="4">
        <v>0.11557584999999999</v>
      </c>
      <c r="FM88" s="4">
        <v>-0.15266078999999999</v>
      </c>
      <c r="FN88" s="4">
        <v>-3.6947901999999998E-2</v>
      </c>
      <c r="FO88" s="4">
        <v>4.9645229999999999E-2</v>
      </c>
      <c r="FP88" s="4">
        <v>-0.10218749000000001</v>
      </c>
      <c r="FQ88" s="4">
        <v>9.8045030000000005E-2</v>
      </c>
      <c r="FR88" s="4">
        <v>-1.2027550499999999E-2</v>
      </c>
      <c r="FS88" s="4">
        <v>0.17256199</v>
      </c>
      <c r="FT88" s="4">
        <v>-1.5578008000000001E-2</v>
      </c>
      <c r="FU88" s="4">
        <v>-4.4908102999999998E-2</v>
      </c>
      <c r="FV88" s="4">
        <v>-0.28190939999999998</v>
      </c>
      <c r="FW88" s="4">
        <v>0.18213053000000001</v>
      </c>
      <c r="FX88" s="4">
        <v>-0.37684265</v>
      </c>
      <c r="FY88" s="4">
        <v>-8.4596984E-2</v>
      </c>
      <c r="FZ88" s="4">
        <v>-8.7175790000000003E-2</v>
      </c>
      <c r="GA88" s="4">
        <v>7.0094994999999993E-2</v>
      </c>
      <c r="GB88" s="4">
        <v>8.7996310000000005E-3</v>
      </c>
      <c r="GC88" s="4">
        <v>5.4749020000000005E-4</v>
      </c>
      <c r="GD88" s="4">
        <v>1.55248325E-2</v>
      </c>
      <c r="GE88" s="4">
        <v>8.6919166000000006E-2</v>
      </c>
      <c r="GF88" s="4">
        <v>0.17028514</v>
      </c>
      <c r="GG88" s="4">
        <v>-0.42902610000000002</v>
      </c>
      <c r="GH88" s="4">
        <v>9.8893770000000006E-2</v>
      </c>
      <c r="GI88" s="4">
        <v>0.32437749999999999</v>
      </c>
      <c r="GJ88" s="4">
        <v>-0.13020203999999999</v>
      </c>
      <c r="GK88" s="4">
        <v>-0.19431219999999999</v>
      </c>
      <c r="GL88" s="4">
        <v>-7.2518589999999994E-2</v>
      </c>
      <c r="GM88" s="4">
        <v>-6.3922173999999998E-2</v>
      </c>
      <c r="GN88" s="4">
        <v>4.6013363000000002E-2</v>
      </c>
      <c r="GO88" s="4">
        <v>-5.3074534999999999E-2</v>
      </c>
      <c r="GP88" s="4">
        <v>2.4129524999999999E-2</v>
      </c>
      <c r="GQ88" s="4">
        <v>8.7476319999999996E-2</v>
      </c>
    </row>
    <row r="89" spans="30:199" ht="15.75" customHeight="1" x14ac:dyDescent="0.4">
      <c r="AH89" s="1">
        <f>A5*AD96+B5*AE96+C5*AF96+A6*AD97+B6*AE97+C6*AF97+A7*AD98+B7*AE98+C7*AF98+AF100</f>
        <v>0.56766919999999998</v>
      </c>
      <c r="AI89" s="1">
        <f>B5*AD96+C5*AE96+D5*AF96+B6*AD97+C6*AE97+D6*AF97+B7*AD98+C7*AE98+D7*AF98+AF100</f>
        <v>0.56766919999999998</v>
      </c>
      <c r="AJ89" s="1">
        <f>C5*AD96+D5*AE96+E5*AF96+C6*AD97+D6*AE97+E6*AF97+C7*AD98+D7*AE98+E7*AF98+AF100</f>
        <v>0.56766919999999998</v>
      </c>
      <c r="AK89" s="1">
        <f>D5*AD96+E5*AE96+F5*AF96+D6*AD97+E6*AE97+F6*AF97+D7*AD98+E7*AE98+F7*AF98+AF100</f>
        <v>0.56766919999999998</v>
      </c>
      <c r="AL89" s="1">
        <f>E5*AD96+F5*AE96+G5*AF96+E6*AD97+F6*AE97+G6*AF97+E7*AD98+F7*AE98+G7*AF98+AF100</f>
        <v>0.56766919999999998</v>
      </c>
      <c r="AM89" s="1">
        <f>F5*AD96+G5*AE96+H5*AF96+F6*AD97+G6*AE97+H6*AF97+F7*AD98+G7*AE98+H7*AF98+AF100</f>
        <v>0.56766919999999998</v>
      </c>
      <c r="AN89" s="1">
        <f>G5*AD96+H5*AE96+I5*AF96+G6*AD97+H6*AE97+I6*AF97+G7*AD98+H7*AE98+I7*AF98+AF100</f>
        <v>0.56766919999999998</v>
      </c>
      <c r="AO89" s="1">
        <f>H5*AD96+I5*AE96+J5*AF96+H6*AD97+I6*AE97+J6*AF97+H7*AD98+I7*AE98+J7*AF98+AF100</f>
        <v>0.56766919999999998</v>
      </c>
      <c r="AP89" s="1">
        <f>I5*AD96+J5*AE96+K5*AF96+I6*AD97+J6*AE97+K6*AF97+I7*AD98+J7*AE98+K7*AF98+AF100</f>
        <v>0.56766919999999998</v>
      </c>
      <c r="AQ89" s="1">
        <f>J5*AD96+K5*AE96+L5*AF96+J6*AD97+K6*AE97+L6*AF97+J7*AD98+K7*AE98+L7*AF98+AF100</f>
        <v>18.907368296000001</v>
      </c>
      <c r="AR89" s="1">
        <f>K5*AD96+L5*AE96+M5*AF96+K6*AD97+L6*AE97+M6*AF97+K7*AD98+L7*AE98+M7*AF98+AF100</f>
        <v>19.389933394000007</v>
      </c>
      <c r="AS89" s="1">
        <f>L5*AD96+M5*AE96+N5*AF96+L6*AD97+M6*AE97+N6*AF97+L7*AD98+M7*AE98+N7*AF98+AF100</f>
        <v>-66.169136116000004</v>
      </c>
      <c r="AT89" s="1">
        <f>M5*AD96+N5*AE96+O5*AF96+M6*AD97+N6*AE97+O6*AF97+M7*AD98+N7*AE98+O7*AF98+AF100</f>
        <v>-176.22501887799999</v>
      </c>
      <c r="AU89" s="1">
        <f>N5*AD96+O5*AE96+P5*AF96+N6*AD97+O6*AE97+P6*AF97+N7*AD98+O7*AE98+P7*AF98+AF100</f>
        <v>-139.164395732</v>
      </c>
      <c r="AV89" s="1">
        <f>O5*AD96+P5*AE96+Q5*AF96+O6*AD97+P6*AE97+Q6*AF97+O7*AD98+P7*AE98+Q7*AF98+AF100</f>
        <v>-118.36652750400003</v>
      </c>
      <c r="AW89" s="1">
        <f>P5*AD96+Q5*AE96+R5*AF96+P6*AD97+Q6*AE97+R6*AF97+P7*AD98+Q7*AE98+R7*AF98+AF100</f>
        <v>-76.019305458000034</v>
      </c>
      <c r="AX89" s="1">
        <f>Q5*AD96+R5*AE96+S5*AF96+Q6*AD97+R6*AE97+S6*AF97+Q7*AD98+R7*AE98+S7*AF98+AF100</f>
        <v>-35.976911852000022</v>
      </c>
      <c r="AY89" s="1">
        <f>R5*AD96+S5*AE96+T5*AF96+R6*AD97+S6*AE97+T6*AF97+R7*AD98+S7*AE98+T7*AF98+AF100</f>
        <v>-45.258269286000001</v>
      </c>
      <c r="AZ89" s="1">
        <f>S5*AD96+T5*AE96+U5*AF96+S6*AD97+T6*AE97+U6*AF97+S7*AD98+T7*AE98+U7*AF98+AF100</f>
        <v>-35.808160524000002</v>
      </c>
      <c r="BA89" s="1">
        <f>T5*AD96+U5*AE96+V5*AF96+T6*AD97+U6*AE97+V6*AF97+T7*AD98+U7*AE98+V7*AF98+AF100</f>
        <v>-1.9239582399999997</v>
      </c>
      <c r="BB89" s="1">
        <f>U5*AD96+V5*AE96+W5*AF96+U6*AD97+V6*AE97+W6*AF97+U7*AD98+V7*AE98+W7*AF98+AF100</f>
        <v>0.56766919999999998</v>
      </c>
      <c r="BC89" s="1">
        <f>V5*AD96+W5*AE96+X5*AF96+V6*AD97+W6*AE97+X6*AF97+V7*AD98+W7*AE98+X7*AF98+AF100</f>
        <v>0.56766919999999998</v>
      </c>
      <c r="BD89" s="1">
        <f>W5*AD96+X5*AE96+Y5*AF96+W6*AD97+X6*AE97+Y6*AF97+W7*AD98+X7*AE98+Y7*AF98+AF100</f>
        <v>0.56766919999999998</v>
      </c>
      <c r="BE89" s="1">
        <f>X5*AD96+Y5*AE96+Z5*AF96+X6*AD97+Y6*AE97+Z6*AF97+X7*AD98+Y7*AE98+Z7*AF98+AF100</f>
        <v>0.56766919999999998</v>
      </c>
      <c r="BF89" s="1">
        <f>Y5*AD96+Z5*AE96+AA5*AF96+Y6*AD97+Z6*AE97+AA6*AF97+Y7*AD98+Z7*AE98+AA7*AF98+AF100</f>
        <v>0.56766919999999998</v>
      </c>
      <c r="BG89" s="1">
        <f>Z5*AD96+AA5*AE96+AB5*AF96+Z6*AD97+AA6*AE97+AB6*AF97+Z7*AD98+AA7*AE98+AB7*AF98+AF100</f>
        <v>0.56766919999999998</v>
      </c>
      <c r="BI89" s="1">
        <f t="shared" si="86"/>
        <v>0.56766919999999998</v>
      </c>
      <c r="BJ89" s="1">
        <f t="shared" si="87"/>
        <v>0.56766919999999998</v>
      </c>
      <c r="BK89" s="1">
        <f t="shared" si="88"/>
        <v>0.56766919999999998</v>
      </c>
      <c r="BL89" s="1">
        <f t="shared" si="89"/>
        <v>0.56766919999999998</v>
      </c>
      <c r="BM89" s="1">
        <f t="shared" si="90"/>
        <v>0.56766919999999998</v>
      </c>
      <c r="BN89" s="1">
        <f t="shared" si="91"/>
        <v>0.56766919999999998</v>
      </c>
      <c r="BO89" s="1">
        <f t="shared" si="92"/>
        <v>0.56766919999999998</v>
      </c>
      <c r="BP89" s="1">
        <f t="shared" si="93"/>
        <v>0.56766919999999998</v>
      </c>
      <c r="BQ89" s="1">
        <f t="shared" si="94"/>
        <v>0.56766919999999998</v>
      </c>
      <c r="BR89" s="1">
        <f t="shared" si="95"/>
        <v>18.907368296000001</v>
      </c>
      <c r="BS89" s="1">
        <f t="shared" si="96"/>
        <v>19.389933394000007</v>
      </c>
      <c r="BT89" s="1">
        <f t="shared" si="97"/>
        <v>0</v>
      </c>
      <c r="BU89" s="1">
        <f t="shared" si="98"/>
        <v>0</v>
      </c>
      <c r="BV89" s="1">
        <f t="shared" si="99"/>
        <v>0</v>
      </c>
      <c r="BW89" s="1">
        <f t="shared" si="100"/>
        <v>0</v>
      </c>
      <c r="BX89" s="1">
        <f t="shared" si="101"/>
        <v>0</v>
      </c>
      <c r="BY89" s="1">
        <f t="shared" si="102"/>
        <v>0</v>
      </c>
      <c r="BZ89" s="1">
        <f t="shared" si="103"/>
        <v>0</v>
      </c>
      <c r="CA89" s="1">
        <f t="shared" si="104"/>
        <v>0</v>
      </c>
      <c r="CB89" s="1">
        <f t="shared" si="105"/>
        <v>0</v>
      </c>
      <c r="CC89" s="1">
        <f t="shared" si="106"/>
        <v>0.56766919999999998</v>
      </c>
      <c r="CD89" s="1">
        <f t="shared" si="107"/>
        <v>0.56766919999999998</v>
      </c>
      <c r="CE89" s="1">
        <f t="shared" si="108"/>
        <v>0.56766919999999998</v>
      </c>
      <c r="CF89" s="1">
        <f t="shared" si="109"/>
        <v>0.56766919999999998</v>
      </c>
      <c r="CG89" s="1">
        <f t="shared" si="110"/>
        <v>0.56766919999999998</v>
      </c>
      <c r="CH89" s="1">
        <f t="shared" si="111"/>
        <v>0.56766919999999998</v>
      </c>
      <c r="CJ89" s="1">
        <f>MAX(BI93:BJ94)</f>
        <v>0.56766919999999998</v>
      </c>
      <c r="CK89" s="1">
        <f>MAX(BK93:BL94)</f>
        <v>0.56766919999999998</v>
      </c>
      <c r="CL89" s="1">
        <f>MAX(BM93:BN94)</f>
        <v>0.56766919999999998</v>
      </c>
      <c r="CM89" s="1">
        <f>MAX(BO93:BP94)</f>
        <v>0.56766919999999998</v>
      </c>
      <c r="CN89" s="1">
        <f>MAX(BQ93:BR94)</f>
        <v>0.56766919999999998</v>
      </c>
      <c r="CO89" s="1">
        <f>MAX(BS93:BT94)</f>
        <v>17.486731302000003</v>
      </c>
      <c r="CP89" s="1">
        <f>MAX(BU93:BV94)</f>
        <v>30.553964534000002</v>
      </c>
      <c r="CQ89" s="1">
        <f>MAX(BW93:BX94)</f>
        <v>31.990329142000004</v>
      </c>
      <c r="CR89" s="1">
        <f>MAX(BY93:BZ94)</f>
        <v>0</v>
      </c>
      <c r="CS89" s="1">
        <f>MAX(CA93:CB94)</f>
        <v>0.56766919999999998</v>
      </c>
      <c r="CT89" s="1">
        <f>MAX(CC93:CD94)</f>
        <v>0.56766919999999998</v>
      </c>
      <c r="CU89" s="1">
        <f>MAX(CE93:CF94)</f>
        <v>0.56766919999999998</v>
      </c>
      <c r="CV89" s="1">
        <f>MAX(CG93:CH94)</f>
        <v>0.56766919999999998</v>
      </c>
      <c r="CX89" s="4">
        <v>-1.734637E-2</v>
      </c>
      <c r="CY89" s="4">
        <v>4.6263497000000001E-2</v>
      </c>
      <c r="CZ89" s="4">
        <v>-0.13933212</v>
      </c>
      <c r="DB89" s="1">
        <f>CJ5*CX85+CK5*CY85+CL5*CZ85+CJ6*CX86+CK6*CY86+CL6*CZ86+CJ7*CX87+CK7*CY87+CL7*CZ87+CJ33*CX89+CK33*CY89+CL33*CZ89+CJ34*CX90+CK34*CY90+CL34*CZ90+CJ35*CX91+CK35*CY91+CL35*CZ91+CJ61*CX93+CK61*CY93+CL61*CZ93+CJ62*CX94+CK62*CY94+CL62*CZ94+CJ63*CX95+CK63*CY95+CL63*CZ95+CJ89*CX97+CK89*CY97+CL89*CZ97+CJ90*CX98+CK90*CY98+CL90*CZ98+CJ91*CX99+CK91*CY99+CL91*CZ99+CZ101</f>
        <v>-1.0609597664304846E-2</v>
      </c>
      <c r="DC89" s="1">
        <f>CK5*CX85+CL5*CY85+CM5*CZ85+CK6*CX86+CL6*CY86+CM6*CZ86+CK7*CX87+CL7*CY87+CM7*CZ87+CK33*CX89+CL33*CY89+CM33*CZ89+CK34*CX90+CL34*CY90+CM34*CZ90+CK35*CX91+CL35*CY91+CM35*CZ91+CK61*CX93+CL61*CY93+CM61*CZ93+CK62*CX94+CL62*CY94+CM62*CZ94+CK63*CX95+CL63*CY95+CM63*CZ95+CK89*CX97+CL89*CY97+CM89*CZ97+CK90*CX98+CL90*CY98+CM90*CZ98+CK91*CX99+CL91*CY99+CM91*CZ99+CZ101</f>
        <v>-1.0609597664304846E-2</v>
      </c>
      <c r="DD89" s="1">
        <f>CL5*CX85+CM5*CY85+CN5*CZ85+CL6*CX86+CM6*CY86+CN6*CZ86+CL7*CX87+CM7*CY87+CN7*CZ87+CL33*CX89+CM33*CY89+CN33*CZ89+CL34*CX90+CM34*CY90+CN34*CZ90+CL35*CX91+CM35*CY91+CN35*CZ91+CL61*CX93+CM61*CY93+CN61*CZ93+CL62*CX94+CM62*CY94+CN62*CZ94+CL63*CX95+CM63*CY95+CN63*CZ95+CL89*CX97+CM89*CY97+CN89*CZ97+CL90*CX98+CM90*CY98+CN90*CZ98+CL91*CX99+CM91*CY99+CN91*CZ99+CZ101</f>
        <v>0.24303771163901408</v>
      </c>
      <c r="DE89" s="1">
        <f>CM5*CX85+CN5*CY85+CO5*CZ85+CM6*CX86+CN6*CY86+CO6*CZ86+CM7*CX87+CN7*CY87+CO7*CZ87+CM33*CX89+CN33*CY89+CO33*CZ89+CM34*CX90+CN34*CY90+CO34*CZ90+CM35*CX91+CN35*CY91+CO35*CZ91+CM61*CX93+CN61*CY93+CO61*CZ93+CM62*CX94+CN62*CY94+CO62*CZ94+CM63*CX95+CN63*CY95+CO63*CZ95+CM89*CX97+CN89*CY97+CO89*CZ97+CM90*CX98+CN90*CY98+CO90*CZ98+CM91*CX99+CN91*CY99+CO91*CZ99+CZ101</f>
        <v>2.5074535744648463</v>
      </c>
      <c r="DF89" s="1">
        <f>CN5*CX85+CO5*CY85+CP5*CZ85+CN6*CX86+CO6*CY86+CP6*CZ86+CN7*CX87+CO7*CY87+CP7*CZ87+CN33*CX89+CO33*CY89+CP33*CZ89+CN34*CX90+CO34*CY90+CP34*CZ90+CN35*CX91+CO35*CY91+CP35*CZ91+CN61*CX93+CO61*CY93+CP61*CZ93+CN62*CX94+CO62*CY94+CP62*CZ94+CN63*CX95+CO63*CY95+CP63*CZ95+CN89*CX97+CO89*CY97+CP89*CZ97+CN90*CX98+CO90*CY98+CP90*CZ98+CN91*CX99+CO91*CY99+CP91*CZ99+CZ101</f>
        <v>7.9738612108785443</v>
      </c>
      <c r="DG89" s="1">
        <f>CO5*CX85+CP5*CY85+CQ5*CZ85+CO6*CX86+CP6*CY86+CQ6*CZ86+CO7*CX87+CP7*CY87+CQ7*CZ87+CO33*CX89+CP33*CY89+CQ33*CZ89+CO34*CX90+CP34*CY90+CQ34*CZ90+CO35*CX91+CP35*CY91+CQ35*CZ91+CO61*CX93+CP61*CY93+CQ61*CZ93+CO62*CX94+CP62*CY94+CQ62*CZ94+CO63*CX95+CP63*CY95+CQ63*CZ95+CO89*CX97+CP89*CY97+CQ89*CZ97+CO90*CX98+CP90*CY98+CQ90*CZ98+CO91*CX99+CP91*CY99+CQ91*CZ99+CZ101</f>
        <v>10.670613806461668</v>
      </c>
      <c r="DH89" s="1">
        <f>CP5*CX85+CQ5*CY85+CR5*CZ85+CP6*CX86+CQ6*CY86+CR6*CZ86+CP7*CX87+CQ7*CY87+CR7*CZ87+CP33*CX89+CQ33*CY89+CR33*CZ89+CP34*CX90+CQ34*CY90+CR34*CZ90+CP35*CX91+CQ35*CY91+CR35*CZ91+CP61*CX93+CQ61*CY93+CR61*CZ93+CP62*CX94+CQ62*CY94+CR62*CZ94+CP63*CX95+CQ63*CY95+CR63*CZ95+CP89*CX97+CQ89*CY97+CR89*CZ97+CP90*CX98+CQ90*CY98+CR90*CZ98+CP91*CX99+CQ91*CY99+CR91*CZ99+CZ101</f>
        <v>12.881016332574594</v>
      </c>
      <c r="DI89" s="1">
        <f>CQ5*CX85+CR5*CY85+CS5*CZ85+CQ6*CX86+CR6*CY86+CS6*CZ86+CQ7*CX87+CR7*CY87+CS7*CZ87+CQ33*CX89+CR33*CY89+CS33*CZ89+CQ34*CX90+CR34*CY90+CS34*CZ90+CQ35*CX91+CR35*CY91+CS35*CZ91+CQ61*CX93+CR61*CY93+CS61*CZ93+CQ62*CX94+CR62*CY94+CS62*CZ94+CQ63*CX95+CR63*CY95+CS63*CZ95+CQ89*CX97+CR89*CY97+CS89*CZ97+CQ90*CX98+CR90*CY98+CS90*CZ98+CQ91*CX99+CR91*CY99+CS91*CZ99+CZ101</f>
        <v>8.0927393894886777</v>
      </c>
      <c r="DJ89" s="1">
        <f>CR5*CX85+CS5*CY85+CT5*CZ85+CR6*CX86+CS6*CY86+CT6*CZ86+CR7*CX87+CS7*CY87+CT7*CZ87+CR33*CX89+CS33*CY89+CT33*CZ89+CR34*CX90+CS34*CY90+CT34*CZ90+CR35*CX91+CS35*CY91+CT35*CZ91+CR61*CX93+CS61*CY93+CT61*CZ93+CR62*CX94+CS62*CY94+CT62*CZ94+CR63*CX95+CS63*CY95+CT63*CZ95+CR89*CX97+CS89*CY97+CT89*CZ97+CR90*CX98+CS90*CY98+CT90*CZ98+CR91*CX99+CS91*CY99+CT91*CZ99+CZ101</f>
        <v>3.5226949705776542</v>
      </c>
      <c r="DK89" s="1">
        <f>CS5*CX85+CT5*CY85+CU5*CZ85+CS6*CX86+CT6*CY86+CU6*CZ86+CS7*CX87+CT7*CY87+CU7*CZ87+CS33*CX89+CT33*CY89+CU33*CZ89+CS34*CX90+CT34*CY90+CU34*CZ90+CS35*CX91+CT35*CY91+CU35*CZ91+CS61*CX93+CT61*CY93+CU61*CZ93+CS62*CX94+CT62*CY94+CU62*CZ94+CS63*CX95+CT63*CY95+CU63*CZ95+CS89*CX97+CT89*CY97+CU89*CZ97+CS90*CX98+CT90*CY98+CU90*CZ98+CS91*CX99+CT91*CY99+CU91*CZ99+CZ101</f>
        <v>-9.2399756271763916E-2</v>
      </c>
      <c r="DL89" s="1">
        <f>CT5*CX85+CU5*CY85+CV5*CZ85+CT6*CX86+CU6*CY86+CV6*CZ86+CT7*CX87+CU7*CY87+CV7*CZ87+CT33*CX89+CU33*CY89+CV33*CZ89+CT34*CX90+CU34*CY90+CV34*CZ90+CT35*CX91+CU35*CY91+CV35*CZ91+CT61*CX93+CU61*CY93+CV61*CZ93+CT62*CX94+CU62*CY94+CV62*CZ94+CT63*CX95+CU63*CY95+CV63*CZ95+CT89*CX97+CU89*CY97+CV89*CZ97+CT90*CX98+CU90*CY98+CV90*CZ98+CT91*CX99+CU91*CY99+CV91*CZ99+CZ101</f>
        <v>-1.0609597664304846E-2</v>
      </c>
      <c r="DN89" s="1">
        <f t="shared" si="123"/>
        <v>0</v>
      </c>
      <c r="DO89" s="1">
        <f t="shared" si="115"/>
        <v>0</v>
      </c>
      <c r="DP89" s="1">
        <f t="shared" si="116"/>
        <v>0.24303771163901408</v>
      </c>
      <c r="DQ89" s="1">
        <f t="shared" si="117"/>
        <v>2.5074535744648463</v>
      </c>
      <c r="DR89" s="1">
        <f t="shared" si="118"/>
        <v>7.9738612108785443</v>
      </c>
      <c r="DS89" s="1">
        <f t="shared" si="119"/>
        <v>10.670613806461668</v>
      </c>
      <c r="DT89" s="1">
        <f t="shared" si="120"/>
        <v>12.881016332574594</v>
      </c>
      <c r="DU89" s="1">
        <f t="shared" si="121"/>
        <v>8.0927393894886777</v>
      </c>
      <c r="DV89" s="1">
        <f t="shared" si="124"/>
        <v>3.5226949705776542</v>
      </c>
      <c r="DW89" s="1">
        <f t="shared" si="125"/>
        <v>0</v>
      </c>
      <c r="DX89" s="1">
        <f t="shared" si="122"/>
        <v>0</v>
      </c>
      <c r="DZ89" s="1">
        <f>MAX(DN93:DO94)</f>
        <v>6.1075932930794536</v>
      </c>
      <c r="EA89" s="1">
        <f>MAX(DP93:DQ94)</f>
        <v>23.633335085097503</v>
      </c>
      <c r="EB89" s="1">
        <f>MAX(DR93:DS94)</f>
        <v>19.891828699479714</v>
      </c>
      <c r="EC89" s="1">
        <f>MAX(DT93:DU94)</f>
        <v>9.3097633274361229</v>
      </c>
      <c r="ED89" s="1">
        <f>MAX(DV93:DW94)</f>
        <v>4.3911876266240153</v>
      </c>
      <c r="EF89" s="4">
        <v>0.13162415999999999</v>
      </c>
      <c r="EG89" s="4">
        <v>-0.10802373</v>
      </c>
      <c r="EH89" s="4">
        <v>-4.0791158000000001E-2</v>
      </c>
      <c r="EI89" s="4">
        <v>3.4530997000000001E-2</v>
      </c>
      <c r="EJ89" s="4">
        <v>-3.2881583999999998E-2</v>
      </c>
      <c r="EK89" s="4">
        <v>9.1208994000000002E-2</v>
      </c>
      <c r="EL89" s="4">
        <v>-0.10329214</v>
      </c>
      <c r="EM89" s="4">
        <v>-0.11693807000000001</v>
      </c>
      <c r="EN89" s="4">
        <v>-0.14888775000000001</v>
      </c>
      <c r="EO89" s="4">
        <v>-8.2643969999999997E-2</v>
      </c>
      <c r="EP89" s="4">
        <v>8.8564809999999994E-3</v>
      </c>
      <c r="EQ89" s="4">
        <v>-5.6996085000000002E-2</v>
      </c>
      <c r="ER89" s="4">
        <v>-7.2318690000000005E-2</v>
      </c>
      <c r="ES89" s="4">
        <v>-0.12655375999999999</v>
      </c>
      <c r="ET89" s="4">
        <v>8.778946E-2</v>
      </c>
      <c r="EU89" s="4">
        <v>-5.1750379999999999E-2</v>
      </c>
      <c r="EV89" s="4">
        <v>0.10637199999999999</v>
      </c>
      <c r="EW89" s="4">
        <v>-7.6910770000000003E-2</v>
      </c>
      <c r="EX89" s="4">
        <v>-5.0421559999999997E-2</v>
      </c>
      <c r="EY89" s="4">
        <v>-0.15002442999999999</v>
      </c>
      <c r="EZ89" s="4">
        <v>-2.2413597E-2</v>
      </c>
      <c r="FA89" s="4">
        <v>0.18158518000000001</v>
      </c>
      <c r="FB89" s="4">
        <v>7.4283719999999998E-2</v>
      </c>
      <c r="FC89" s="4">
        <v>-8.6273879999999997E-2</v>
      </c>
      <c r="FD89" s="4">
        <v>-3.7464400000000002E-2</v>
      </c>
      <c r="FE89" s="4">
        <v>9.0350760000000002E-2</v>
      </c>
      <c r="FF89" s="4">
        <v>-6.4156660000000004E-3</v>
      </c>
      <c r="FG89" s="4">
        <v>7.8864484999999998E-2</v>
      </c>
      <c r="FH89" s="4">
        <v>-3.7460267999999998E-2</v>
      </c>
      <c r="FI89" s="4">
        <v>-0.16156095000000001</v>
      </c>
      <c r="FJ89" s="4">
        <v>0.10128344</v>
      </c>
      <c r="FK89" s="4">
        <v>-0.12855523999999999</v>
      </c>
      <c r="FL89" s="4">
        <v>-0.16293004</v>
      </c>
      <c r="FM89" s="4">
        <v>5.8934685000000001E-2</v>
      </c>
      <c r="FN89" s="4">
        <v>0.13762893000000001</v>
      </c>
      <c r="FO89" s="4">
        <v>-5.5318058000000003E-2</v>
      </c>
      <c r="FP89" s="4">
        <v>-0.13658202</v>
      </c>
      <c r="FQ89" s="4">
        <v>-0.14990748000000001</v>
      </c>
      <c r="FR89" s="4">
        <v>0.13670361</v>
      </c>
      <c r="FS89" s="4">
        <v>-7.1705025999999998E-3</v>
      </c>
      <c r="FT89" s="4">
        <v>0.16570894</v>
      </c>
      <c r="FU89" s="4">
        <v>5.6009944999999998E-2</v>
      </c>
      <c r="FV89" s="4">
        <v>-0.14603868</v>
      </c>
      <c r="FW89" s="4">
        <v>7.1234703000000003E-3</v>
      </c>
      <c r="FX89" s="4">
        <v>7.3839109999999999E-2</v>
      </c>
      <c r="FY89" s="4">
        <v>-3.8862027E-2</v>
      </c>
      <c r="FZ89" s="4">
        <v>-2.5569023999999999E-2</v>
      </c>
      <c r="GA89" s="4">
        <v>-8.0448790000000006E-2</v>
      </c>
      <c r="GB89" s="4">
        <v>-0.11625433</v>
      </c>
      <c r="GC89" s="4">
        <v>0.11378712000000001</v>
      </c>
      <c r="GD89" s="4">
        <v>0.23764785999999999</v>
      </c>
      <c r="GE89" s="4">
        <v>-0.19281785000000001</v>
      </c>
      <c r="GF89" s="4">
        <v>-0.12401919</v>
      </c>
      <c r="GG89" s="4">
        <v>-1.6556301999999998E-2</v>
      </c>
      <c r="GH89" s="4">
        <v>-3.7946206000000003E-2</v>
      </c>
      <c r="GI89" s="4">
        <v>-0.18718098</v>
      </c>
      <c r="GJ89" s="4">
        <v>-8.5781930000000006E-2</v>
      </c>
      <c r="GK89" s="4">
        <v>-1.6906147999999999E-2</v>
      </c>
      <c r="GL89" s="4">
        <v>0.1254817</v>
      </c>
      <c r="GM89" s="4">
        <v>-6.8199159999999995E-2</v>
      </c>
      <c r="GN89" s="4">
        <v>0.16063425000000001</v>
      </c>
      <c r="GO89" s="4">
        <v>0.12681339999999999</v>
      </c>
      <c r="GP89" s="4">
        <v>1.9493117E-3</v>
      </c>
      <c r="GQ89" s="4">
        <v>5.3601135000000001E-2</v>
      </c>
    </row>
    <row r="90" spans="30:199" ht="15.75" customHeight="1" x14ac:dyDescent="0.4">
      <c r="AH90" s="1">
        <f>A6*AD96+B6*AE96+C6*AF96+A7*AD97+B7*AE97+C7*AF97+A8*AD98+B8*AE98+C8*AF98+AF100</f>
        <v>0.56766919999999998</v>
      </c>
      <c r="AI90" s="1">
        <f>B6*AD96+C6*AE96+D6*AF96+B7*AD97+C7*AE97+D7*AF97+B8*AD98+C8*AE98+D8*AF98+AF100</f>
        <v>0.56766919999999998</v>
      </c>
      <c r="AJ90" s="1">
        <f>C6*AD96+D6*AE96+E6*AF96+C7*AD97+D7*AE97+E7*AF97+C8*AD98+D8*AE98+E8*AF98+AF100</f>
        <v>0.56766919999999998</v>
      </c>
      <c r="AK90" s="1">
        <f>D6*AD96+E6*AE96+F6*AF96+D7*AD97+E7*AE97+F7*AF97+D8*AD98+E8*AE98+F8*AF98+AF100</f>
        <v>0.56766919999999998</v>
      </c>
      <c r="AL90" s="1">
        <f>E6*AD96+F6*AE96+G6*AF96+E7*AD97+F7*AE97+G7*AF97+E8*AD98+F8*AE98+G8*AF98+AF100</f>
        <v>0.56766919999999998</v>
      </c>
      <c r="AM90" s="1">
        <f>F6*AD96+G6*AE96+H6*AF96+F7*AD97+G7*AE97+H7*AF97+F8*AD98+G8*AE98+H8*AF98+AF100</f>
        <v>0.56766919999999998</v>
      </c>
      <c r="AN90" s="1">
        <f>G6*AD96+H6*AE96+I6*AF96+G7*AD97+H7*AE97+I7*AF97+G8*AD98+H8*AE98+I8*AF98+AF100</f>
        <v>0.56766919999999998</v>
      </c>
      <c r="AO90" s="1">
        <f>H6*AD96+I6*AE96+J6*AF96+H7*AD97+I7*AE97+J7*AF97+H8*AD98+I8*AE98+J8*AF98+AF100</f>
        <v>0.56766919999999998</v>
      </c>
      <c r="AP90" s="1">
        <f>I6*AD96+J6*AE96+K6*AF96+I7*AD97+J7*AE97+K7*AF97+I8*AD98+J8*AE98+K8*AF98+AF100</f>
        <v>0.56766919999999998</v>
      </c>
      <c r="AQ90" s="1">
        <f>J6*AD96+K6*AE96+L6*AF96+J7*AD97+K7*AE97+L7*AF97+J8*AD98+K8*AE98+L8*AF98+AF100</f>
        <v>8.2860751280000002</v>
      </c>
      <c r="AR90" s="1">
        <f>K6*AD96+L6*AE96+M6*AF96+K7*AD97+L7*AE97+M7*AF97+K8*AD98+L8*AE98+M8*AF98+AF100</f>
        <v>-13.999970363999998</v>
      </c>
      <c r="AS90" s="1">
        <f>L6*AD96+M6*AE96+N6*AF96+L7*AD97+M7*AE97+N7*AF97+L8*AD98+M8*AE98+N8*AF98+AF100</f>
        <v>-136.58090203399999</v>
      </c>
      <c r="AT90" s="1">
        <f>M6*AD96+N6*AE96+O6*AF96+M7*AD97+N7*AE97+O7*AF97+M8*AD98+N8*AE98+O8*AF98+AF100</f>
        <v>-208.23049142599999</v>
      </c>
      <c r="AU90" s="1">
        <f>N6*AD96+O6*AE96+P6*AF96+N7*AD97+O7*AE97+P7*AF97+N8*AD98+O8*AE98+P8*AF98+AF100</f>
        <v>-167.18697531800001</v>
      </c>
      <c r="AV90" s="1">
        <f>O6*AD96+P6*AE96+Q6*AF96+O7*AD97+P7*AE97+Q7*AF97+O8*AD98+P8*AE98+Q8*AF98+AF100</f>
        <v>-173.02722654999999</v>
      </c>
      <c r="AW90" s="1">
        <f>P6*AD96+Q6*AE96+R6*AF96+P7*AD97+Q7*AE97+R7*AF97+P8*AD98+Q8*AE98+R8*AF98+AF100</f>
        <v>-139.48631259199999</v>
      </c>
      <c r="AX90" s="1">
        <f>Q6*AD96+R6*AE96+S6*AF96+Q7*AD97+R7*AE97+S7*AF97+Q8*AD98+R8*AE98+S8*AF98+AF100</f>
        <v>-113.64415353</v>
      </c>
      <c r="AY90" s="1">
        <f>R6*AD96+S6*AE96+T6*AF96+R7*AD97+S7*AE97+T7*AF97+R8*AD98+S8*AE98+T8*AF98+AF100</f>
        <v>-148.82845770799997</v>
      </c>
      <c r="AZ90" s="1">
        <f>S6*AD96+T6*AE96+U6*AF96+S7*AD97+T7*AE97+U7*AF97+S8*AD98+T8*AE98+U8*AF98+AF100</f>
        <v>-96.445478711999996</v>
      </c>
      <c r="BA90" s="1">
        <f>T6*AD96+U6*AE96+V6*AF96+T7*AD97+U7*AE97+V7*AF97+T8*AD98+U8*AE98+V8*AF98+AF100</f>
        <v>-5.4704355700000002</v>
      </c>
      <c r="BB90" s="1">
        <f>U6*AD96+V6*AE96+W6*AF96+U7*AD97+V7*AE97+W7*AF97+U8*AD98+V8*AE98+W8*AF98+AF100</f>
        <v>0.56766919999999998</v>
      </c>
      <c r="BC90" s="1">
        <f>V6*AD96+W6*AE96+X6*AF96+V7*AD97+W7*AE97+X7*AF97+V8*AD98+W8*AE98+X8*AF98+AF100</f>
        <v>0.56766919999999998</v>
      </c>
      <c r="BD90" s="1">
        <f>W6*AD96+X6*AE96+Y6*AF96+W7*AD97+X7*AE97+Y7*AF97+W8*AD98+X8*AE98+Y8*AF98+AF100</f>
        <v>0.56766919999999998</v>
      </c>
      <c r="BE90" s="1">
        <f>X6*AD96+Y6*AE96+Z6*AF96+X7*AD97+Y7*AE97+Z7*AF97+X8*AD98+Y8*AE98+Z8*AF98+AF100</f>
        <v>0.56766919999999998</v>
      </c>
      <c r="BF90" s="1">
        <f>Y6*AD96+Z6*AE96+AA6*AF96+Y7*AD97+Z7*AE97+AA7*AF97+Y8*AD98+Z8*AE98+AA8*AF98+AF100</f>
        <v>0.56766919999999998</v>
      </c>
      <c r="BG90" s="1">
        <f>Z6*AD96+AA6*AE96+AB6*AF96+Z7*AD97+AA7*AE97+AB7*AF97+Z8*AD98+AA8*AE98+AB8*AF98+AF100</f>
        <v>0.56766919999999998</v>
      </c>
      <c r="BI90" s="1">
        <f t="shared" si="86"/>
        <v>0.56766919999999998</v>
      </c>
      <c r="BJ90" s="1">
        <f t="shared" si="87"/>
        <v>0.56766919999999998</v>
      </c>
      <c r="BK90" s="1">
        <f t="shared" si="88"/>
        <v>0.56766919999999998</v>
      </c>
      <c r="BL90" s="1">
        <f t="shared" si="89"/>
        <v>0.56766919999999998</v>
      </c>
      <c r="BM90" s="1">
        <f t="shared" si="90"/>
        <v>0.56766919999999998</v>
      </c>
      <c r="BN90" s="1">
        <f t="shared" si="91"/>
        <v>0.56766919999999998</v>
      </c>
      <c r="BO90" s="1">
        <f t="shared" si="92"/>
        <v>0.56766919999999998</v>
      </c>
      <c r="BP90" s="1">
        <f t="shared" si="93"/>
        <v>0.56766919999999998</v>
      </c>
      <c r="BQ90" s="1">
        <f t="shared" si="94"/>
        <v>0.56766919999999998</v>
      </c>
      <c r="BR90" s="1">
        <f t="shared" si="95"/>
        <v>8.2860751280000002</v>
      </c>
      <c r="BS90" s="1">
        <f t="shared" si="96"/>
        <v>0</v>
      </c>
      <c r="BT90" s="1">
        <f t="shared" si="97"/>
        <v>0</v>
      </c>
      <c r="BU90" s="1">
        <f t="shared" si="98"/>
        <v>0</v>
      </c>
      <c r="BV90" s="1">
        <f t="shared" si="99"/>
        <v>0</v>
      </c>
      <c r="BW90" s="1">
        <f t="shared" si="100"/>
        <v>0</v>
      </c>
      <c r="BX90" s="1">
        <f t="shared" si="101"/>
        <v>0</v>
      </c>
      <c r="BY90" s="1">
        <f t="shared" si="102"/>
        <v>0</v>
      </c>
      <c r="BZ90" s="1">
        <f t="shared" si="103"/>
        <v>0</v>
      </c>
      <c r="CA90" s="1">
        <f t="shared" si="104"/>
        <v>0</v>
      </c>
      <c r="CB90" s="1">
        <f t="shared" si="105"/>
        <v>0</v>
      </c>
      <c r="CC90" s="1">
        <f t="shared" si="106"/>
        <v>0.56766919999999998</v>
      </c>
      <c r="CD90" s="1">
        <f t="shared" si="107"/>
        <v>0.56766919999999998</v>
      </c>
      <c r="CE90" s="1">
        <f t="shared" si="108"/>
        <v>0.56766919999999998</v>
      </c>
      <c r="CF90" s="1">
        <f t="shared" si="109"/>
        <v>0.56766919999999998</v>
      </c>
      <c r="CG90" s="1">
        <f t="shared" si="110"/>
        <v>0.56766919999999998</v>
      </c>
      <c r="CH90" s="1">
        <f t="shared" si="111"/>
        <v>0.56766919999999998</v>
      </c>
      <c r="CJ90" s="1">
        <f>MAX(BI95:BJ96)</f>
        <v>0.56766919999999998</v>
      </c>
      <c r="CK90" s="1">
        <f>MAX(BK95:BL96)</f>
        <v>0.56766919999999998</v>
      </c>
      <c r="CL90" s="1">
        <f>MAX(BM95:BN96)</f>
        <v>0.56766919999999998</v>
      </c>
      <c r="CM90" s="1">
        <f>MAX(BO95:BP96)</f>
        <v>0.56766919999999998</v>
      </c>
      <c r="CN90" s="1">
        <f>MAX(BQ95:BR96)</f>
        <v>9.0766031999999992</v>
      </c>
      <c r="CO90" s="1">
        <f>MAX(BS95:BT96)</f>
        <v>38.010704103999998</v>
      </c>
      <c r="CP90" s="1">
        <f>MAX(BU95:BV96)</f>
        <v>16.793721578</v>
      </c>
      <c r="CQ90" s="1">
        <f>MAX(BW95:BX96)</f>
        <v>0</v>
      </c>
      <c r="CR90" s="1">
        <f>MAX(BY95:BZ96)</f>
        <v>0.56766919999999998</v>
      </c>
      <c r="CS90" s="1">
        <f>MAX(CA95:CB96)</f>
        <v>0.56766919999999998</v>
      </c>
      <c r="CT90" s="1">
        <f>MAX(CC95:CD96)</f>
        <v>0.56766919999999998</v>
      </c>
      <c r="CU90" s="1">
        <f>MAX(CE95:CF96)</f>
        <v>0.56766919999999998</v>
      </c>
      <c r="CV90" s="1">
        <f>MAX(CG95:CH96)</f>
        <v>0.56766919999999998</v>
      </c>
      <c r="CX90" s="4">
        <v>5.2688029999999999E-3</v>
      </c>
      <c r="CY90" s="4">
        <v>-0.1186011</v>
      </c>
      <c r="CZ90" s="4">
        <v>-3.5871185E-2</v>
      </c>
      <c r="DB90" s="1">
        <f>CJ6*CX85+CK6*CY85+CL6*CZ85+CJ7*CX86+CK7*CY86+CL7*CZ86+CJ8*CX87+CK8*CY87+CL8*CZ87+CJ34*CX89+CK34*CY89+CL34*CZ89+CJ35*CX90+CK35*CY90+CL35*CZ90+CJ36*CX91+CK36*CY91+CL36*CZ91+CJ62*CX93+CK62*CY93+CL62*CZ93+CJ63*CX94+CK63*CY94+CL63*CZ94+CJ64*CX95+CK64*CY95+CL64*CZ95+CJ90*CX97+CK90*CY97+CL90*CZ97+CJ91*CX98+CK91*CY98+CL91*CZ98+CJ92*CX99+CK92*CY99+CL92*CZ99+CZ101</f>
        <v>-1.0609597664304846E-2</v>
      </c>
      <c r="DC90" s="1">
        <f>CK6*CX85+CL6*CY85+CM6*CZ85+CK7*CX86+CL7*CY86+CM7*CZ86+CK8*CX87+CL8*CY87+CM8*CZ87+CK34*CX89+CL34*CY89+CM34*CZ89+CK35*CX90+CL35*CY90+CM35*CZ90+CK36*CX91+CL36*CY91+CM36*CZ91+CK62*CX93+CL62*CY93+CM62*CZ93+CK63*CX94+CL63*CY94+CM63*CZ94+CK64*CX95+CL64*CY95+CM64*CZ95+CK90*CX97+CL90*CY97+CM90*CZ97+CK91*CX98+CL91*CY98+CM91*CZ98+CK92*CX99+CL92*CY99+CM92*CZ99+CZ101</f>
        <v>-1.0609597664304846E-2</v>
      </c>
      <c r="DD90" s="1">
        <f>CL6*CX85+CM6*CY85+CN6*CZ85+CL7*CX86+CM7*CY86+CN7*CZ86+CL8*CX87+CM8*CY87+CN8*CZ87+CL34*CX89+CM34*CY89+CN34*CZ89+CL35*CX90+CM35*CY90+CN35*CZ90+CL36*CX91+CM36*CY91+CN36*CZ91+CL62*CX93+CM62*CY93+CN62*CZ93+CL63*CX94+CM63*CY94+CN63*CZ94+CL64*CX95+CM64*CY95+CN64*CZ95+CL90*CX97+CM90*CY97+CN90*CZ97+CL91*CX98+CM91*CY98+CN91*CZ98+CL92*CX99+CM92*CY99+CN92*CZ99+CZ101</f>
        <v>-0.28372297325053486</v>
      </c>
      <c r="DE90" s="1">
        <f>CM6*CX85+CN6*CY85+CO6*CZ85+CM7*CX86+CN7*CY86+CO7*CZ86+CM8*CX87+CN8*CY87+CO8*CZ87+CM34*CX89+CN34*CY89+CO34*CZ89+CM35*CX90+CN35*CY90+CO35*CZ90+CM36*CX91+CN36*CY91+CO36*CZ91+CM62*CX93+CN62*CY93+CO62*CZ93+CM63*CX94+CN63*CY94+CO63*CZ94+CM64*CX95+CN64*CY95+CO64*CZ95+CM90*CX97+CN90*CY97+CO90*CZ97+CM91*CX98+CN91*CY98+CO91*CZ98+CM92*CX99+CN92*CY99+CO92*CZ99+CZ101</f>
        <v>-2.1346220914298555</v>
      </c>
      <c r="DF90" s="1">
        <f>CN6*CX85+CO6*CY85+CP6*CZ85+CN7*CX86+CO7*CY86+CP7*CZ86+CN8*CX87+CO8*CY87+CP8*CZ87+CN34*CX89+CO34*CY89+CP34*CZ89+CN35*CX90+CO35*CY90+CP35*CZ90+CN36*CX91+CO36*CY91+CP36*CZ91+CN62*CX93+CO62*CY93+CP62*CZ93+CN63*CX94+CO63*CY94+CP63*CZ94+CN64*CX95+CO64*CY95+CP64*CZ95+CN90*CX97+CO90*CY97+CP90*CZ97+CN91*CX98+CO91*CY98+CP91*CZ98+CN92*CX99+CO92*CY99+CP92*CZ99+CZ101</f>
        <v>3.1601753182304884</v>
      </c>
      <c r="DG90" s="1">
        <f>CO6*CX85+CP6*CY85+CQ6*CZ85+CO7*CX86+CP7*CY86+CQ7*CZ86+CO8*CX87+CP8*CY87+CQ8*CZ87+CO34*CX89+CP34*CY89+CQ34*CZ89+CO35*CX90+CP35*CY90+CQ35*CZ90+CO36*CX91+CP36*CY91+CQ36*CZ91+CO62*CX93+CP62*CY93+CQ62*CZ93+CO63*CX94+CP63*CY94+CQ63*CZ94+CO64*CX95+CP64*CY95+CQ64*CZ95+CO90*CX97+CP90*CY97+CQ90*CZ97+CO91*CX98+CP91*CY98+CQ91*CZ98+CO92*CX99+CP92*CY99+CQ92*CZ99+CZ101</f>
        <v>12.199649197267766</v>
      </c>
      <c r="DH90" s="1">
        <f>CP6*CX85+CQ6*CY85+CR6*CZ85+CP7*CX86+CQ7*CY86+CR7*CZ86+CP8*CX87+CQ8*CY87+CR8*CZ87+CP34*CX89+CQ34*CY89+CR34*CZ89+CP35*CX90+CQ35*CY90+CR35*CZ90+CP36*CX91+CQ36*CY91+CR36*CZ91+CP62*CX93+CQ62*CY93+CR62*CZ93+CP63*CX94+CQ63*CY94+CR63*CZ94+CP64*CX95+CQ64*CY95+CR64*CZ95+CP90*CX97+CQ90*CY97+CR90*CZ97+CP91*CX98+CQ91*CY98+CR91*CZ98+CP92*CX99+CQ92*CY99+CR92*CZ99+CZ101</f>
        <v>22.264754802789454</v>
      </c>
      <c r="DI90" s="1">
        <f>CQ6*CX85+CR6*CY85+CS6*CZ85+CQ7*CX86+CR7*CY86+CS7*CZ86+CQ8*CX87+CR8*CY87+CS8*CZ87+CQ34*CX89+CR34*CY89+CS34*CZ89+CQ35*CX90+CR35*CY90+CS35*CZ90+CQ36*CX91+CR36*CY91+CS36*CZ91+CQ62*CX93+CR62*CY93+CS62*CZ93+CQ63*CX94+CR63*CY94+CS63*CZ94+CQ64*CX95+CR64*CY95+CS64*CZ95+CQ90*CX97+CR90*CY97+CS90*CZ97+CQ91*CX98+CR91*CY98+CS91*CZ98+CQ92*CX99+CR92*CY99+CS92*CZ99+CZ101</f>
        <v>10.88156678271192</v>
      </c>
      <c r="DJ90" s="1">
        <f>CR6*CX85+CS6*CY85+CT6*CZ85+CR7*CX86+CS7*CY86+CT7*CZ86+CR8*CX87+CS8*CY87+CT8*CZ87+CR34*CX89+CS34*CY89+CT34*CZ89+CR35*CX90+CS35*CY90+CT35*CZ90+CR36*CX91+CS36*CY91+CT36*CZ91+CR62*CX93+CS62*CY93+CT62*CZ93+CR63*CX94+CS63*CY94+CT63*CZ94+CR64*CX95+CS64*CY95+CT64*CZ95+CR90*CX97+CS90*CY97+CT90*CZ97+CR91*CX98+CS91*CY98+CT91*CZ98+CR92*CX99+CS92*CY99+CT92*CZ99+CZ101</f>
        <v>1.0558734235293208</v>
      </c>
      <c r="DK90" s="1">
        <f>CS6*CX85+CT6*CY85+CU6*CZ85+CS7*CX86+CT7*CY86+CU7*CZ86+CS8*CX87+CT8*CY87+CU8*CZ87+CS34*CX89+CT34*CY89+CU34*CZ89+CS35*CX90+CT35*CY90+CU35*CZ90+CS36*CX91+CT36*CY91+CU36*CZ91+CS62*CX93+CT62*CY93+CU62*CZ93+CS63*CX94+CT63*CY94+CU63*CZ94+CS64*CX95+CT64*CY95+CU64*CZ95+CS90*CX97+CT90*CY97+CU90*CZ97+CS91*CX98+CT91*CY98+CU91*CZ98+CS92*CX99+CT92*CY99+CU92*CZ99+CZ101</f>
        <v>-1.0609597664304846E-2</v>
      </c>
      <c r="DL90" s="1">
        <f>CT6*CX85+CU6*CY85+CV6*CZ85+CT7*CX86+CU7*CY86+CV7*CZ86+CT8*CX87+CU8*CY87+CV8*CZ87+CT34*CX89+CU34*CY89+CV34*CZ89+CT35*CX90+CU35*CY90+CV35*CZ90+CT36*CX91+CU36*CY91+CV36*CZ91+CT62*CX93+CU62*CY93+CV62*CZ93+CT63*CX94+CU63*CY94+CV63*CZ94+CT64*CX95+CU64*CY95+CV64*CZ95+CT90*CX97+CU90*CY97+CV90*CZ97+CT91*CX98+CU91*CY98+CV91*CZ98+CT92*CX99+CU92*CY99+CV92*CZ99+CZ101</f>
        <v>-1.0609597664304846E-2</v>
      </c>
      <c r="DN90" s="1">
        <f t="shared" si="123"/>
        <v>0</v>
      </c>
      <c r="DO90" s="1">
        <f t="shared" si="115"/>
        <v>0</v>
      </c>
      <c r="DP90" s="1">
        <f t="shared" si="116"/>
        <v>0</v>
      </c>
      <c r="DQ90" s="1">
        <f t="shared" si="117"/>
        <v>0</v>
      </c>
      <c r="DR90" s="1">
        <f t="shared" si="118"/>
        <v>3.1601753182304884</v>
      </c>
      <c r="DS90" s="1">
        <f t="shared" si="119"/>
        <v>12.199649197267766</v>
      </c>
      <c r="DT90" s="1">
        <f t="shared" si="120"/>
        <v>22.264754802789454</v>
      </c>
      <c r="DU90" s="1">
        <f t="shared" si="121"/>
        <v>10.88156678271192</v>
      </c>
      <c r="DV90" s="1">
        <f t="shared" si="124"/>
        <v>1.0558734235293208</v>
      </c>
      <c r="DW90" s="1">
        <f t="shared" si="125"/>
        <v>0</v>
      </c>
      <c r="DX90" s="1">
        <f t="shared" si="122"/>
        <v>0</v>
      </c>
      <c r="EF90" s="4">
        <v>0.13033447000000001</v>
      </c>
      <c r="EG90" s="4">
        <v>0.15208055000000001</v>
      </c>
      <c r="EH90" s="4">
        <v>-0.1499849</v>
      </c>
      <c r="EI90" s="4">
        <v>-0.22251894999999999</v>
      </c>
      <c r="EJ90" s="4">
        <v>7.2011489999999997E-2</v>
      </c>
      <c r="EK90" s="4">
        <v>-0.18506594000000001</v>
      </c>
      <c r="EL90" s="4">
        <v>-4.819586E-2</v>
      </c>
      <c r="EM90" s="4">
        <v>-2.030583E-2</v>
      </c>
      <c r="EN90" s="4">
        <v>0.12935857000000001</v>
      </c>
      <c r="EO90" s="4">
        <v>-0.37550043999999999</v>
      </c>
      <c r="EP90" s="4">
        <v>0.12753706000000001</v>
      </c>
      <c r="EQ90" s="4">
        <v>2.8391843999999999E-2</v>
      </c>
      <c r="ER90" s="4">
        <v>-3.6145669999999998E-2</v>
      </c>
      <c r="ES90" s="4">
        <v>-0.33488762</v>
      </c>
      <c r="ET90" s="4">
        <v>-0.18675525000000001</v>
      </c>
      <c r="EU90" s="4">
        <v>0.13547386</v>
      </c>
      <c r="EV90" s="4">
        <v>-0.12724299999999999</v>
      </c>
      <c r="EW90" s="4">
        <v>-0.109526664</v>
      </c>
      <c r="EX90" s="4">
        <v>2.3041096E-2</v>
      </c>
      <c r="EY90" s="4">
        <v>9.0730004000000003E-2</v>
      </c>
      <c r="EZ90" s="4">
        <v>-0.46685752000000003</v>
      </c>
      <c r="FA90" s="4">
        <v>-0.10415029000000001</v>
      </c>
      <c r="FB90" s="4">
        <v>4.8228755999999998E-2</v>
      </c>
      <c r="FC90" s="4">
        <v>-9.4227179999999994E-2</v>
      </c>
      <c r="FD90" s="4">
        <v>5.1257632999999997E-2</v>
      </c>
      <c r="FE90" s="4">
        <v>-0.12642365999999999</v>
      </c>
      <c r="FF90" s="4">
        <v>-8.8008699999999995E-2</v>
      </c>
      <c r="FG90" s="4">
        <v>-0.13122229999999999</v>
      </c>
      <c r="FH90" s="4">
        <v>-7.6838485999999998E-2</v>
      </c>
      <c r="FI90" s="4">
        <v>-0.11135951400000001</v>
      </c>
      <c r="FJ90" s="4">
        <v>-2.9516239999999999E-2</v>
      </c>
      <c r="FK90" s="4">
        <v>-9.6682760000000006E-2</v>
      </c>
      <c r="FL90" s="4">
        <v>0.16727233999999999</v>
      </c>
      <c r="FM90" s="4">
        <v>-6.7732089999999995E-2</v>
      </c>
      <c r="FN90" s="4">
        <v>-1.4519120999999999E-2</v>
      </c>
      <c r="FO90" s="4">
        <v>-2.37337E-2</v>
      </c>
      <c r="FP90" s="4">
        <v>-8.6033979999999999E-3</v>
      </c>
      <c r="FQ90" s="4">
        <v>7.3960700000000004E-2</v>
      </c>
      <c r="FR90" s="4">
        <v>6.3794844000000003E-2</v>
      </c>
      <c r="FS90" s="4">
        <v>0.11099349</v>
      </c>
      <c r="FT90" s="4">
        <v>1.6525399999999999E-2</v>
      </c>
      <c r="FU90" s="4">
        <v>4.8285620000000001E-2</v>
      </c>
      <c r="FV90" s="4">
        <v>-0.18229252000000001</v>
      </c>
      <c r="FW90" s="4">
        <v>-3.9699823000000002E-2</v>
      </c>
      <c r="FX90" s="4">
        <v>-0.20037089999999999</v>
      </c>
      <c r="FY90" s="4">
        <v>8.6764270000000004E-2</v>
      </c>
      <c r="FZ90" s="4">
        <v>-0.15131527</v>
      </c>
      <c r="GA90" s="4">
        <v>6.0152276999999997E-2</v>
      </c>
      <c r="GB90" s="4">
        <v>5.4451153000000002E-2</v>
      </c>
      <c r="GC90" s="4">
        <v>0.15549560000000001</v>
      </c>
      <c r="GD90" s="4">
        <v>3.1202456E-2</v>
      </c>
      <c r="GE90" s="4">
        <v>-0.10824512999999999</v>
      </c>
      <c r="GF90" s="4">
        <v>9.9680740000000004E-2</v>
      </c>
      <c r="GG90" s="4">
        <v>-0.41444150000000002</v>
      </c>
      <c r="GH90" s="4">
        <v>0.14441106000000001</v>
      </c>
      <c r="GI90" s="4">
        <v>3.6093604000000001E-2</v>
      </c>
      <c r="GJ90" s="4">
        <v>-3.7822164999999998E-2</v>
      </c>
      <c r="GK90" s="4">
        <v>-0.2143891</v>
      </c>
      <c r="GL90" s="4">
        <v>6.0100372999999999E-2</v>
      </c>
      <c r="GM90" s="4">
        <v>0.13422899999999999</v>
      </c>
      <c r="GN90" s="4">
        <v>0.17592977000000001</v>
      </c>
      <c r="GO90" s="4">
        <v>-1.3114567000000001E-2</v>
      </c>
      <c r="GP90" s="4">
        <v>2.460787E-2</v>
      </c>
      <c r="GQ90" s="4">
        <v>-5.7171670000000004E-3</v>
      </c>
    </row>
    <row r="91" spans="30:199" ht="15.75" customHeight="1" x14ac:dyDescent="0.4">
      <c r="AH91" s="1">
        <f>A7*AD96+B7*AE96+C7*AF96+A8*AD97+B8*AE97+C8*AF97+A9*AD98+B9*AE98+C9*AF98+AF100</f>
        <v>0.56766919999999998</v>
      </c>
      <c r="AI91" s="1">
        <f>B7*AD96+C7*AE96+D7*AF96+B8*AD97+C8*AE97+D8*AF97+B9*AD98+C9*AE98+D9*AF98+AF100</f>
        <v>0.56766919999999998</v>
      </c>
      <c r="AJ91" s="1">
        <f>C7*AD96+D7*AE96+E7*AF96+C8*AD97+D8*AE97+E8*AF97+C9*AD98+D9*AE98+E9*AF98+AF100</f>
        <v>0.56766919999999998</v>
      </c>
      <c r="AK91" s="1">
        <f>D7*AD96+E7*AE96+F7*AF96+D8*AD97+E8*AE97+F8*AF97+D9*AD98+E9*AE98+F9*AF98+AF100</f>
        <v>0.56766919999999998</v>
      </c>
      <c r="AL91" s="1">
        <f>E7*AD96+F7*AE96+G7*AF96+E8*AD97+F8*AE97+G8*AF97+E9*AD98+F9*AE98+G9*AF98+AF100</f>
        <v>0.56766919999999998</v>
      </c>
      <c r="AM91" s="1">
        <f>F7*AD96+G7*AE96+H7*AF96+F8*AD97+G8*AE97+H8*AF97+F9*AD98+G9*AE98+H9*AF98+AF100</f>
        <v>0.56766919999999998</v>
      </c>
      <c r="AN91" s="1">
        <f>G7*AD96+H7*AE96+I7*AF96+G8*AD97+H8*AE97+I8*AF97+G9*AD98+H9*AE98+I9*AF98+AF100</f>
        <v>0.56766919999999998</v>
      </c>
      <c r="AO91" s="1">
        <f>H7*AD96+I7*AE96+J7*AF96+H8*AD97+I8*AE97+J8*AF97+H9*AD98+I9*AE98+J9*AF98+AF100</f>
        <v>0.56766919999999998</v>
      </c>
      <c r="AP91" s="1">
        <f>I7*AD96+J7*AE96+K7*AF96+I8*AD97+J8*AE97+K8*AF97+I9*AD98+J9*AE98+K9*AF98+AF100</f>
        <v>0.56766919999999998</v>
      </c>
      <c r="AQ91" s="1">
        <f>J7*AD96+K7*AE96+L7*AF96+J8*AD97+K8*AE97+L8*AF97+J9*AD98+K9*AE98+L9*AF98+AF100</f>
        <v>-3.3502712319999981</v>
      </c>
      <c r="AR91" s="1">
        <f>K7*AD96+L7*AE96+M7*AF96+K8*AD97+L8*AE97+M8*AF97+K9*AD98+L9*AE98+M9*AF98+AF100</f>
        <v>-29.279729080000003</v>
      </c>
      <c r="AS91" s="1">
        <f>L7*AD96+M7*AE96+N7*AF96+L8*AD97+M8*AE97+N8*AF97+L9*AD98+M9*AE98+N9*AF98+AF100</f>
        <v>-123.755543206</v>
      </c>
      <c r="AT91" s="1">
        <f>M7*AD96+N7*AE96+O7*AF96+M8*AD97+N8*AE97+O8*AF97+M9*AD98+N9*AE98+O9*AF98+AF100</f>
        <v>-133.61774209999999</v>
      </c>
      <c r="AU91" s="1">
        <f>N7*AD96+O7*AE96+P7*AF96+N8*AD97+O8*AE97+P8*AF97+N9*AD98+O9*AE98+P9*AF98+AF100</f>
        <v>-18.063050929999999</v>
      </c>
      <c r="AV91" s="1">
        <f>O7*AD96+P7*AE96+Q7*AF96+O8*AD97+P8*AE97+Q8*AF97+O9*AD98+P9*AE98+Q9*AF98+AF100</f>
        <v>-21.751012229999997</v>
      </c>
      <c r="AW91" s="1">
        <f>P7*AD96+Q7*AE96+R7*AF96+P8*AD97+Q8*AE97+R8*AF97+P9*AD98+Q9*AE98+R9*AF98+AF100</f>
        <v>-8.2155213899999975</v>
      </c>
      <c r="AX91" s="1">
        <f>Q7*AD96+R7*AE96+S7*AF96+Q8*AD97+R8*AE97+S8*AF97+Q9*AD98+R9*AE98+S9*AF98+AF100</f>
        <v>-51.803579272000007</v>
      </c>
      <c r="AY91" s="1">
        <f>R7*AD96+S7*AE96+T7*AF96+R8*AD97+S8*AE97+T8*AF97+R9*AD98+S9*AE98+T9*AF98+AF100</f>
        <v>-166.22101688999999</v>
      </c>
      <c r="AZ91" s="1">
        <f>S7*AD96+T7*AE96+U7*AF96+S8*AD97+T8*AE97+U8*AF97+S9*AD98+T9*AE98+U9*AF98+AF100</f>
        <v>-156.73882472</v>
      </c>
      <c r="BA91" s="1">
        <f>T7*AD96+U7*AE96+V7*AF96+T8*AD97+U8*AE97+V8*AF97+T9*AD98+U9*AE98+V9*AF98+AF100</f>
        <v>-14.433809999999999</v>
      </c>
      <c r="BB91" s="1">
        <f>U7*AD96+V7*AE96+W7*AF96+U8*AD97+V8*AE97+W8*AF97+U9*AD98+V9*AE98+W9*AF98+AF100</f>
        <v>0.56766919999999998</v>
      </c>
      <c r="BC91" s="1">
        <f>V7*AD96+W7*AE96+X7*AF96+V8*AD97+W8*AE97+X8*AF97+V9*AD98+W9*AE98+X9*AF98+AF100</f>
        <v>0.56766919999999998</v>
      </c>
      <c r="BD91" s="1">
        <f>W7*AD96+X7*AE96+Y7*AF96+W8*AD97+X8*AE97+Y8*AF97+W9*AD98+X9*AE98+Y9*AF98+AF100</f>
        <v>0.56766919999999998</v>
      </c>
      <c r="BE91" s="1">
        <f>X7*AD96+Y7*AE96+Z7*AF96+X8*AD97+Y8*AE97+Z8*AF97+X9*AD98+Y9*AE98+Z9*AF98+AF100</f>
        <v>0.56766919999999998</v>
      </c>
      <c r="BF91" s="1">
        <f>Y7*AD96+Z7*AE96+AA7*AF96+Y8*AD97+Z8*AE97+AA8*AF97+Y9*AD98+Z9*AE98+AA9*AF98+AF100</f>
        <v>0.56766919999999998</v>
      </c>
      <c r="BG91" s="1">
        <f>Z7*AD96+AA7*AE96+AB7*AF96+Z8*AD97+AA8*AE97+AB8*AF97+Z9*AD98+AA9*AE98+AB9*AF98+AF100</f>
        <v>0.56766919999999998</v>
      </c>
      <c r="BI91" s="1">
        <f t="shared" si="86"/>
        <v>0.56766919999999998</v>
      </c>
      <c r="BJ91" s="1">
        <f t="shared" si="87"/>
        <v>0.56766919999999998</v>
      </c>
      <c r="BK91" s="1">
        <f t="shared" si="88"/>
        <v>0.56766919999999998</v>
      </c>
      <c r="BL91" s="1">
        <f t="shared" si="89"/>
        <v>0.56766919999999998</v>
      </c>
      <c r="BM91" s="1">
        <f t="shared" si="90"/>
        <v>0.56766919999999998</v>
      </c>
      <c r="BN91" s="1">
        <f t="shared" si="91"/>
        <v>0.56766919999999998</v>
      </c>
      <c r="BO91" s="1">
        <f t="shared" si="92"/>
        <v>0.56766919999999998</v>
      </c>
      <c r="BP91" s="1">
        <f t="shared" si="93"/>
        <v>0.56766919999999998</v>
      </c>
      <c r="BQ91" s="1">
        <f t="shared" si="94"/>
        <v>0.56766919999999998</v>
      </c>
      <c r="BR91" s="1">
        <f t="shared" si="95"/>
        <v>0</v>
      </c>
      <c r="BS91" s="1">
        <f t="shared" si="96"/>
        <v>0</v>
      </c>
      <c r="BT91" s="1">
        <f t="shared" si="97"/>
        <v>0</v>
      </c>
      <c r="BU91" s="1">
        <f t="shared" si="98"/>
        <v>0</v>
      </c>
      <c r="BV91" s="1">
        <f t="shared" si="99"/>
        <v>0</v>
      </c>
      <c r="BW91" s="1">
        <f t="shared" si="100"/>
        <v>0</v>
      </c>
      <c r="BX91" s="1">
        <f t="shared" si="101"/>
        <v>0</v>
      </c>
      <c r="BY91" s="1">
        <f t="shared" si="102"/>
        <v>0</v>
      </c>
      <c r="BZ91" s="1">
        <f t="shared" si="103"/>
        <v>0</v>
      </c>
      <c r="CA91" s="1">
        <f t="shared" si="104"/>
        <v>0</v>
      </c>
      <c r="CB91" s="1">
        <f t="shared" si="105"/>
        <v>0</v>
      </c>
      <c r="CC91" s="1">
        <f t="shared" si="106"/>
        <v>0.56766919999999998</v>
      </c>
      <c r="CD91" s="1">
        <f t="shared" si="107"/>
        <v>0.56766919999999998</v>
      </c>
      <c r="CE91" s="1">
        <f t="shared" si="108"/>
        <v>0.56766919999999998</v>
      </c>
      <c r="CF91" s="1">
        <f t="shared" si="109"/>
        <v>0.56766919999999998</v>
      </c>
      <c r="CG91" s="1">
        <f t="shared" si="110"/>
        <v>0.56766919999999998</v>
      </c>
      <c r="CH91" s="1">
        <f t="shared" si="111"/>
        <v>0.56766919999999998</v>
      </c>
      <c r="CJ91" s="1">
        <f>MAX(BI97:BJ98)</f>
        <v>0.56766919999999998</v>
      </c>
      <c r="CK91" s="1">
        <f>MAX(BK97:BL98)</f>
        <v>0.56766919999999998</v>
      </c>
      <c r="CL91" s="1">
        <f>MAX(BM97:BN98)</f>
        <v>0.56766919999999998</v>
      </c>
      <c r="CM91" s="1">
        <f>MAX(BO97:BP98)</f>
        <v>0.56766919999999998</v>
      </c>
      <c r="CN91" s="1">
        <f>MAX(BQ97:BR98)</f>
        <v>0.56766919999999998</v>
      </c>
      <c r="CO91" s="1">
        <f>MAX(BS97:BT98)</f>
        <v>0</v>
      </c>
      <c r="CP91" s="1">
        <f>MAX(BU97:BV98)</f>
        <v>0</v>
      </c>
      <c r="CQ91" s="1">
        <f>MAX(BW97:BX98)</f>
        <v>0</v>
      </c>
      <c r="CR91" s="1">
        <f>MAX(BY97:BZ98)</f>
        <v>0.56766919999999998</v>
      </c>
      <c r="CS91" s="1">
        <f>MAX(CA97:CB98)</f>
        <v>0.56766919999999998</v>
      </c>
      <c r="CT91" s="1">
        <f>MAX(CC97:CD98)</f>
        <v>0.56766919999999998</v>
      </c>
      <c r="CU91" s="1">
        <f>MAX(CE97:CF98)</f>
        <v>0.56766919999999998</v>
      </c>
      <c r="CV91" s="1">
        <f>MAX(CG97:CH98)</f>
        <v>0.56766919999999998</v>
      </c>
      <c r="CX91" s="4">
        <v>0.12962596000000001</v>
      </c>
      <c r="CY91" s="4">
        <v>-3.7041727000000003E-2</v>
      </c>
      <c r="CZ91" s="4">
        <v>7.7240645999999996E-2</v>
      </c>
      <c r="DB91" s="1">
        <f>CJ7*CX85+CK7*CY85+CL7*CZ85+CJ8*CX86+CK8*CY86+CL8*CZ86+CJ9*CX87+CK9*CY87+CL9*CZ87+CJ35*CX89+CK35*CY89+CL35*CZ89+CJ36*CX90+CK36*CY90+CL36*CZ90+CJ37*CX91+CK37*CY91+CL37*CZ91+CJ63*CX93+CK63*CY93+CL63*CZ93+CJ64*CX94+CK64*CY94+CL64*CZ94+CJ65*CX95+CK65*CY95+CL65*CZ95+CJ91*CX97+CK91*CY97+CL91*CZ97+CJ92*CX98+CK92*CY98+CL92*CZ98+CJ93*CX99+CK93*CY99+CL93*CZ99+CZ101</f>
        <v>0.4494712086393754</v>
      </c>
      <c r="DC91" s="1">
        <f>CK7*CX85+CL7*CY85+CM7*CZ85+CK8*CX86+CL8*CY86+CM8*CZ86+CK9*CX87+CL9*CY87+CM9*CZ87+CK35*CX89+CL35*CY89+CM35*CZ89+CK36*CX90+CL36*CY90+CM36*CZ90+CK37*CX91+CL37*CY91+CM37*CZ91+CK63*CX93+CL63*CY93+CM63*CZ93+CK64*CX94+CL64*CY94+CM64*CZ94+CK65*CX95+CL65*CY95+CM65*CZ95+CK91*CX97+CL91*CY97+CM91*CZ97+CK92*CX98+CL92*CY98+CM92*CZ98+CK93*CX99+CL93*CY99+CM93*CZ99+CZ101</f>
        <v>8.0639120549401144E-3</v>
      </c>
      <c r="DD91" s="1">
        <f>CL7*CX85+CM7*CY85+CN7*CZ85+CL8*CX86+CM8*CY86+CN8*CZ86+CL9*CX87+CM9*CY87+CN9*CZ87+CL35*CX89+CM35*CY89+CN35*CZ89+CL36*CX90+CM36*CY90+CN36*CZ90+CL37*CX91+CM37*CY91+CN37*CZ91+CL63*CX93+CM63*CY93+CN63*CZ93+CL64*CX94+CM64*CY94+CN64*CZ94+CL65*CX95+CM65*CY95+CN65*CZ95+CL91*CX97+CM91*CY97+CN91*CZ97+CL92*CX98+CM92*CY98+CN92*CZ98+CL93*CX99+CM93*CY99+CN93*CZ99+CZ101</f>
        <v>-0.16992694037107339</v>
      </c>
      <c r="DE91" s="1">
        <f>CM7*CX85+CN7*CY85+CO7*CZ85+CM8*CX86+CN8*CY86+CO8*CZ86+CM9*CX87+CN9*CY87+CO9*CZ87+CM35*CX89+CN35*CY89+CO35*CZ89+CM36*CX90+CN36*CY90+CO36*CZ90+CM37*CX91+CN37*CY91+CO37*CZ91+CM63*CX93+CN63*CY93+CO63*CZ93+CM64*CX94+CN64*CY94+CO64*CZ94+CM65*CX95+CN65*CY95+CO65*CZ95+CM91*CX97+CN91*CY97+CO91*CZ97+CM92*CX98+CN92*CY98+CO92*CZ98+CM93*CX99+CN93*CY99+CO93*CZ99+CZ101</f>
        <v>-3.0109854041574602</v>
      </c>
      <c r="DF91" s="1">
        <f>CN7*CX85+CO7*CY85+CP7*CZ85+CN8*CX86+CO8*CY86+CP8*CZ86+CN9*CX87+CO9*CY87+CP9*CZ87+CN35*CX89+CO35*CY89+CP35*CZ89+CN36*CX90+CO36*CY90+CP36*CZ90+CN37*CX91+CO37*CY91+CP37*CZ91+CN63*CX93+CO63*CY93+CP63*CZ93+CN64*CX94+CO64*CY94+CP64*CZ94+CN65*CX95+CO65*CY95+CP65*CZ95+CN91*CX97+CO91*CY97+CP91*CZ97+CN92*CX98+CO92*CY98+CP92*CZ98+CN93*CX99+CO93*CY99+CP93*CZ99+CZ101</f>
        <v>-2.9358079557435781</v>
      </c>
      <c r="DG91" s="1">
        <f>CO7*CX85+CP7*CY85+CQ7*CZ85+CO8*CX86+CP8*CY86+CQ8*CZ86+CO9*CX87+CP9*CY87+CQ9*CZ87+CO35*CX89+CP35*CY89+CQ35*CZ89+CO36*CX90+CP36*CY90+CQ36*CZ90+CO37*CX91+CP37*CY91+CQ37*CZ91+CO63*CX93+CP63*CY93+CQ63*CZ93+CO64*CX94+CP64*CY94+CQ64*CZ94+CO65*CX95+CP65*CY95+CQ65*CZ95+CO91*CX97+CP91*CY97+CQ91*CZ97+CO92*CX98+CP92*CY98+CQ92*CZ98+CO93*CX99+CP93*CY99+CQ93*CZ99+CZ101</f>
        <v>5.1589408123322729</v>
      </c>
      <c r="DH91" s="1">
        <f>CP7*CX85+CQ7*CY85+CR7*CZ85+CP8*CX86+CQ8*CY86+CR8*CZ86+CP9*CX87+CQ9*CY87+CR9*CZ87+CP35*CX89+CQ35*CY89+CR35*CZ89+CP36*CX90+CQ36*CY90+CR36*CZ90+CP37*CX91+CQ37*CY91+CR37*CZ91+CP63*CX93+CQ63*CY93+CR63*CZ93+CP64*CX94+CQ64*CY94+CR64*CZ94+CP65*CX95+CQ65*CY95+CR65*CZ95+CP91*CX97+CQ91*CY97+CR91*CZ97+CP92*CX98+CQ92*CY98+CR92*CZ98+CP93*CX99+CQ93*CY99+CR93*CZ99+CZ101</f>
        <v>16.476381462162792</v>
      </c>
      <c r="DI91" s="1">
        <f>CQ7*CX85+CR7*CY85+CS7*CZ85+CQ8*CX86+CR8*CY86+CS8*CZ86+CQ9*CX87+CR9*CY87+CS9*CZ87+CQ35*CX89+CR35*CY89+CS35*CZ89+CQ36*CX90+CR36*CY90+CS36*CZ90+CQ37*CX91+CR37*CY91+CS37*CZ91+CQ63*CX93+CR63*CY93+CS63*CZ93+CQ64*CX94+CR64*CY94+CS64*CZ94+CQ65*CX95+CR65*CY95+CS65*CZ95+CQ91*CX97+CR91*CY97+CS91*CZ97+CQ92*CX98+CR92*CY98+CS92*CZ98+CQ93*CX99+CR93*CY99+CS93*CZ99+CZ101</f>
        <v>12.120158527628988</v>
      </c>
      <c r="DJ91" s="1">
        <f>CR7*CX85+CS7*CY85+CT7*CZ85+CR8*CX86+CS8*CY86+CT8*CZ86+CR9*CX87+CS9*CY87+CT9*CZ87+CR35*CX89+CS35*CY89+CT35*CZ89+CR36*CX90+CS36*CY90+CT36*CZ90+CR37*CX91+CS37*CY91+CT37*CZ91+CR63*CX93+CS63*CY93+CT63*CZ93+CR64*CX94+CS64*CY94+CT64*CZ94+CR65*CX95+CS65*CY95+CT65*CZ95+CR91*CX97+CS91*CY97+CT91*CZ97+CR92*CX98+CS92*CY98+CT92*CZ98+CR93*CX99+CS93*CY99+CT93*CZ99+CZ101</f>
        <v>3.4992844160053038</v>
      </c>
      <c r="DK91" s="1">
        <f>CS7*CX85+CT7*CY85+CU7*CZ85+CS8*CX86+CT8*CY86+CU8*CZ86+CS9*CX87+CT9*CY87+CU9*CZ87+CS35*CX89+CT35*CY89+CU35*CZ89+CS36*CX90+CT36*CY90+CU36*CZ90+CS37*CX91+CT37*CY91+CU37*CZ91+CS63*CX93+CT63*CY93+CU63*CZ93+CS64*CX94+CT64*CY94+CU64*CZ94+CS65*CX95+CT65*CY95+CU65*CZ95+CS91*CX97+CT91*CY97+CU91*CZ97+CS92*CX98+CT92*CY98+CU92*CZ98+CS93*CX99+CT93*CY99+CU93*CZ99+CZ101</f>
        <v>-1.0609597664304846E-2</v>
      </c>
      <c r="DL91" s="1">
        <f>CT7*CX85+CU7*CY85+CV7*CZ85+CT8*CX86+CU8*CY86+CV8*CZ86+CT9*CX87+CU9*CY87+CV9*CZ87+CT35*CX89+CU35*CY89+CV35*CZ89+CT36*CX90+CU36*CY90+CV36*CZ90+CT37*CX91+CU37*CY91+CV37*CZ91+CT63*CX93+CU63*CY93+CV63*CZ93+CT64*CX94+CU64*CY94+CV64*CZ94+CT65*CX95+CU65*CY95+CV65*CZ95+CT91*CX97+CU91*CY97+CV91*CZ97+CT92*CX98+CU92*CY98+CV92*CZ98+CT93*CX99+CU93*CY99+CV93*CZ99+CZ101</f>
        <v>-1.0609597664304846E-2</v>
      </c>
      <c r="DN91" s="1">
        <f t="shared" si="123"/>
        <v>0.4494712086393754</v>
      </c>
      <c r="DO91" s="1">
        <f t="shared" si="115"/>
        <v>8.0639120549401144E-3</v>
      </c>
      <c r="DP91" s="1">
        <f t="shared" si="116"/>
        <v>0</v>
      </c>
      <c r="DQ91" s="1">
        <f t="shared" si="117"/>
        <v>0</v>
      </c>
      <c r="DR91" s="1">
        <f t="shared" si="118"/>
        <v>0</v>
      </c>
      <c r="DS91" s="1">
        <f t="shared" si="119"/>
        <v>5.1589408123322729</v>
      </c>
      <c r="DT91" s="1">
        <f t="shared" si="120"/>
        <v>16.476381462162792</v>
      </c>
      <c r="DU91" s="1">
        <f t="shared" si="121"/>
        <v>12.120158527628988</v>
      </c>
      <c r="DV91" s="1">
        <f t="shared" si="124"/>
        <v>3.4992844160053038</v>
      </c>
      <c r="DW91" s="1">
        <f t="shared" si="125"/>
        <v>0</v>
      </c>
      <c r="DX91" s="1">
        <f t="shared" si="122"/>
        <v>0</v>
      </c>
      <c r="EF91" s="4">
        <v>-0.11351607</v>
      </c>
      <c r="EG91" s="4">
        <v>-1.6823951E-2</v>
      </c>
      <c r="EH91" s="4">
        <v>2.0844221E-2</v>
      </c>
      <c r="EI91" s="4">
        <v>-1.1380318E-2</v>
      </c>
      <c r="EJ91" s="4">
        <v>0.16671069999999999</v>
      </c>
      <c r="EK91" s="4">
        <v>8.0354049999999996E-2</v>
      </c>
      <c r="EL91" s="4">
        <v>-6.4176220000000006E-2</v>
      </c>
      <c r="EM91" s="4">
        <v>-0.40804839999999998</v>
      </c>
      <c r="EN91" s="4">
        <v>-7.3570800000000006E-2</v>
      </c>
      <c r="EO91" s="4">
        <v>-0.26302564</v>
      </c>
      <c r="EP91" s="4">
        <v>8.3833630000000006E-2</v>
      </c>
      <c r="EQ91" s="4">
        <v>3.2557904999999998E-2</v>
      </c>
      <c r="ER91" s="4">
        <v>6.2067700000000003E-2</v>
      </c>
      <c r="ES91" s="4">
        <v>-9.4917505999999999E-2</v>
      </c>
      <c r="ET91" s="4">
        <v>0.11955424000000001</v>
      </c>
      <c r="EU91" s="4">
        <v>-5.0675835000000002E-2</v>
      </c>
      <c r="EV91" s="4">
        <v>2.218848E-2</v>
      </c>
      <c r="EW91" s="4">
        <v>0.10616502</v>
      </c>
      <c r="EX91" s="4">
        <v>3.118723E-2</v>
      </c>
      <c r="EY91" s="4">
        <v>0.12915713000000001</v>
      </c>
      <c r="EZ91" s="4">
        <v>-0.24230894</v>
      </c>
      <c r="FA91" s="4">
        <v>-6.1094000000000002E-2</v>
      </c>
      <c r="FB91" s="4">
        <v>-4.1216794000000001E-2</v>
      </c>
      <c r="FC91" s="4">
        <v>1.2266078E-2</v>
      </c>
      <c r="FD91" s="4">
        <v>-0.12559375</v>
      </c>
      <c r="FE91" s="4">
        <v>8.0052559999999995E-2</v>
      </c>
      <c r="FF91" s="4">
        <v>8.7192759999999994E-2</v>
      </c>
      <c r="FG91" s="4">
        <v>5.7066961999999999E-2</v>
      </c>
      <c r="FH91" s="4">
        <v>6.8088339999999997E-2</v>
      </c>
      <c r="FI91" s="4">
        <v>-0.124376915</v>
      </c>
      <c r="FJ91" s="4">
        <v>-0.16333049999999999</v>
      </c>
      <c r="FK91" s="4">
        <v>0.11513054</v>
      </c>
      <c r="FL91" s="4">
        <v>4.9013122999999999E-2</v>
      </c>
      <c r="FM91" s="4">
        <v>-8.468987E-2</v>
      </c>
      <c r="FN91" s="4">
        <v>6.5661356000000004E-2</v>
      </c>
      <c r="FO91" s="4">
        <v>0.11684849999999999</v>
      </c>
      <c r="FP91" s="4">
        <v>9.5169530000000002E-2</v>
      </c>
      <c r="FQ91" s="4">
        <v>-0.19455333</v>
      </c>
      <c r="FR91" s="4">
        <v>0.12284922</v>
      </c>
      <c r="FS91" s="4">
        <v>6.8898940000000006E-2</v>
      </c>
      <c r="FT91" s="4">
        <v>9.4699270000000002E-2</v>
      </c>
      <c r="FU91" s="4">
        <v>-3.9539001999999997E-2</v>
      </c>
      <c r="FV91" s="4">
        <v>-8.5957949999999998E-3</v>
      </c>
      <c r="FW91" s="4">
        <v>6.2918290000000002E-2</v>
      </c>
      <c r="FX91" s="4">
        <v>-0.29974650000000003</v>
      </c>
      <c r="FY91" s="4">
        <v>-8.6879429999999994E-2</v>
      </c>
      <c r="FZ91" s="4">
        <v>5.1093813000000002E-2</v>
      </c>
      <c r="GA91" s="4">
        <v>-0.15707690999999999</v>
      </c>
      <c r="GB91" s="4">
        <v>-6.0739357000000001E-2</v>
      </c>
      <c r="GC91" s="4">
        <v>-2.2910369999999999E-2</v>
      </c>
      <c r="GD91" s="4">
        <v>0.1221893</v>
      </c>
      <c r="GE91" s="4">
        <v>1.4794656000000001E-3</v>
      </c>
      <c r="GF91" s="4">
        <v>0.12113673</v>
      </c>
      <c r="GG91" s="4">
        <v>-0.21017927</v>
      </c>
      <c r="GH91" s="4">
        <v>-0.11191283</v>
      </c>
      <c r="GI91" s="4">
        <v>-4.7420267000000002E-2</v>
      </c>
      <c r="GJ91" s="4">
        <v>7.4169990000000005E-2</v>
      </c>
      <c r="GK91" s="4">
        <v>-0.20632169</v>
      </c>
      <c r="GL91" s="4">
        <v>3.1150099000000001E-2</v>
      </c>
      <c r="GM91" s="4">
        <v>-8.8963165999999996E-2</v>
      </c>
      <c r="GN91" s="4">
        <v>0.11668938399999999</v>
      </c>
      <c r="GO91" s="4">
        <v>5.8614407E-2</v>
      </c>
      <c r="GP91" s="4">
        <v>-0.14310823</v>
      </c>
      <c r="GQ91" s="4">
        <v>-7.2528820000000004E-3</v>
      </c>
    </row>
    <row r="92" spans="30:199" ht="15.75" customHeight="1" x14ac:dyDescent="0.4">
      <c r="AH92" s="1">
        <f>A8*AD96+B8*AE96+C8*AF96+A9*AD97+B9*AE97+C9*AF97+A10*AD98+B10*AE98+C10*AF98+AF100</f>
        <v>0.56766919999999998</v>
      </c>
      <c r="AI92" s="1">
        <f>B8*AD96+C8*AE96+D8*AF96+B9*AD97+C9*AE97+D9*AF97+B10*AD98+C10*AE98+D10*AF98+AF100</f>
        <v>0.56766919999999998</v>
      </c>
      <c r="AJ92" s="1">
        <f>C8*AD96+D8*AE96+E8*AF96+C9*AD97+D9*AE97+E9*AF97+C10*AD98+D10*AE98+E10*AF98+AF100</f>
        <v>0.56766919999999998</v>
      </c>
      <c r="AK92" s="1">
        <f>D8*AD96+E8*AE96+F8*AF96+D9*AD97+E9*AE97+F9*AF97+D10*AD98+E10*AE98+F10*AF98+AF100</f>
        <v>0.56766919999999998</v>
      </c>
      <c r="AL92" s="1">
        <f>E8*AD96+F8*AE96+G8*AF96+E9*AD97+F9*AE97+G9*AF97+E10*AD98+F10*AE98+G10*AF98+AF100</f>
        <v>0.56766919999999998</v>
      </c>
      <c r="AM92" s="1">
        <f>F8*AD96+G8*AE96+H8*AF96+F9*AD97+G9*AE97+H9*AF97+F10*AD98+G10*AE98+H10*AF98+AF100</f>
        <v>0.56766919999999998</v>
      </c>
      <c r="AN92" s="1">
        <f>G8*AD96+H8*AE96+I8*AF96+G9*AD97+H9*AE97+I9*AF97+G10*AD98+H10*AE98+I10*AF98+AF100</f>
        <v>0.56766919999999998</v>
      </c>
      <c r="AO92" s="1">
        <f>H8*AD96+I8*AE96+J8*AF96+H9*AD97+I9*AE97+J9*AF97+H10*AD98+I10*AE98+J10*AF98+AF100</f>
        <v>0.56766919999999998</v>
      </c>
      <c r="AP92" s="1">
        <f>I8*AD96+J8*AE96+K8*AF96+I9*AD97+J9*AE97+K9*AF97+I10*AD98+J10*AE98+K10*AF98+AF100</f>
        <v>0.56766919999999998</v>
      </c>
      <c r="AQ92" s="1">
        <f>J8*AD96+K8*AE96+L8*AF96+J9*AD97+K9*AE97+L9*AF97+J10*AD98+K10*AE98+L10*AF98+AF100</f>
        <v>-14.452867282</v>
      </c>
      <c r="AR92" s="1">
        <f>K8*AD96+L8*AE96+M8*AF96+K9*AD97+L9*AE97+M9*AF97+K10*AD98+L10*AE98+M10*AF98+AF100</f>
        <v>-28.027379900000003</v>
      </c>
      <c r="AS92" s="1">
        <f>L8*AD96+M8*AE96+N8*AF96+L9*AD97+M9*AE97+N9*AF97+L10*AD98+M10*AE98+N10*AF98+AF100</f>
        <v>-90.623239802000015</v>
      </c>
      <c r="AT92" s="1">
        <f>M8*AD96+N8*AE96+O8*AF96+M9*AD97+N9*AE97+O9*AF97+M10*AD98+N10*AE98+O10*AF98+AF100</f>
        <v>-53.066776770000004</v>
      </c>
      <c r="AU92" s="1">
        <f>N8*AD96+O8*AE96+P8*AF96+N9*AD97+O9*AE97+P9*AF97+N10*AD98+O10*AE98+P10*AF98+AF100</f>
        <v>5.0652486000000003</v>
      </c>
      <c r="AV92" s="1">
        <f>O8*AD96+P8*AE96+Q8*AF96+O9*AD97+P9*AE97+Q9*AF97+O10*AD98+P10*AE98+Q10*AF98+AF100</f>
        <v>33.173155657999999</v>
      </c>
      <c r="AW92" s="1">
        <f>P8*AD96+Q8*AE96+R8*AF96+P9*AD97+Q9*AE97+R9*AF97+P10*AD98+Q10*AE98+R10*AF98+AF100</f>
        <v>22.359981072</v>
      </c>
      <c r="AX92" s="1">
        <f>Q8*AD96+R8*AE96+S8*AF96+Q9*AD97+R9*AE97+S9*AF97+Q10*AD98+R10*AE98+S10*AF98+AF100</f>
        <v>-59.265464260000002</v>
      </c>
      <c r="AY92" s="1">
        <f>R8*AD96+S8*AE96+T8*AF96+R9*AD97+S9*AE97+T9*AF97+R10*AD98+S10*AE98+T10*AF98+AF100</f>
        <v>-170.64766306999999</v>
      </c>
      <c r="AZ92" s="1">
        <f>S8*AD96+T8*AE96+U8*AF96+S9*AD97+T9*AE97+U9*AF97+S10*AD98+T10*AE98+U10*AF98+AF100</f>
        <v>-143.25612133199999</v>
      </c>
      <c r="BA92" s="1">
        <f>T8*AD96+U8*AE96+V8*AF96+T9*AD97+U9*AE97+V9*AF97+T10*AD98+U10*AE98+V10*AF98+AF100</f>
        <v>-14.883451970000001</v>
      </c>
      <c r="BB92" s="1">
        <f>U8*AD96+V8*AE96+W8*AF96+U9*AD97+V9*AE97+W9*AF97+U10*AD98+V10*AE98+W10*AF98+AF100</f>
        <v>0.56766919999999998</v>
      </c>
      <c r="BC92" s="1">
        <f>V8*AD96+W8*AE96+X8*AF96+V9*AD97+W9*AE97+X9*AF97+V10*AD98+W10*AE98+X10*AF98+AF100</f>
        <v>0.56766919999999998</v>
      </c>
      <c r="BD92" s="1">
        <f>W8*AD96+X8*AE96+Y8*AF96+W9*AD97+X9*AE97+Y9*AF97+W10*AD98+X10*AE98+Y10*AF98+AF100</f>
        <v>0.56766919999999998</v>
      </c>
      <c r="BE92" s="1">
        <f>X8*AD96+Y8*AE96+Z8*AF96+X9*AD97+Y9*AE97+Z9*AF97+X10*AD98+Y10*AE98+Z10*AF98+AF100</f>
        <v>0.56766919999999998</v>
      </c>
      <c r="BF92" s="1">
        <f>Y8*AD96+Z8*AE96+AA8*AF96+Y9*AD97+Z9*AE97+AA9*AF97+Y10*AD98+Z10*AE98+AA10*AF98+AF100</f>
        <v>0.56766919999999998</v>
      </c>
      <c r="BG92" s="1">
        <f>Z8*AD96+AA8*AE96+AB8*AF96+Z9*AD97+AA9*AE97+AB9*AF97+Z10*AD98+AA10*AE98+AB10*AF98+AF100</f>
        <v>0.56766919999999998</v>
      </c>
      <c r="BI92" s="1">
        <f t="shared" si="86"/>
        <v>0.56766919999999998</v>
      </c>
      <c r="BJ92" s="1">
        <f t="shared" si="87"/>
        <v>0.56766919999999998</v>
      </c>
      <c r="BK92" s="1">
        <f t="shared" si="88"/>
        <v>0.56766919999999998</v>
      </c>
      <c r="BL92" s="1">
        <f t="shared" si="89"/>
        <v>0.56766919999999998</v>
      </c>
      <c r="BM92" s="1">
        <f t="shared" si="90"/>
        <v>0.56766919999999998</v>
      </c>
      <c r="BN92" s="1">
        <f t="shared" si="91"/>
        <v>0.56766919999999998</v>
      </c>
      <c r="BO92" s="1">
        <f t="shared" si="92"/>
        <v>0.56766919999999998</v>
      </c>
      <c r="BP92" s="1">
        <f t="shared" si="93"/>
        <v>0.56766919999999998</v>
      </c>
      <c r="BQ92" s="1">
        <f t="shared" si="94"/>
        <v>0.56766919999999998</v>
      </c>
      <c r="BR92" s="1">
        <f t="shared" si="95"/>
        <v>0</v>
      </c>
      <c r="BS92" s="1">
        <f t="shared" si="96"/>
        <v>0</v>
      </c>
      <c r="BT92" s="1">
        <f t="shared" si="97"/>
        <v>0</v>
      </c>
      <c r="BU92" s="1">
        <f t="shared" si="98"/>
        <v>0</v>
      </c>
      <c r="BV92" s="1">
        <f t="shared" si="99"/>
        <v>5.0652486000000003</v>
      </c>
      <c r="BW92" s="1">
        <f t="shared" si="100"/>
        <v>33.173155657999999</v>
      </c>
      <c r="BX92" s="1">
        <f t="shared" si="101"/>
        <v>22.359981072</v>
      </c>
      <c r="BY92" s="1">
        <f t="shared" si="102"/>
        <v>0</v>
      </c>
      <c r="BZ92" s="1">
        <f t="shared" si="103"/>
        <v>0</v>
      </c>
      <c r="CA92" s="1">
        <f t="shared" si="104"/>
        <v>0</v>
      </c>
      <c r="CB92" s="1">
        <f t="shared" si="105"/>
        <v>0</v>
      </c>
      <c r="CC92" s="1">
        <f t="shared" si="106"/>
        <v>0.56766919999999998</v>
      </c>
      <c r="CD92" s="1">
        <f t="shared" si="107"/>
        <v>0.56766919999999998</v>
      </c>
      <c r="CE92" s="1">
        <f t="shared" si="108"/>
        <v>0.56766919999999998</v>
      </c>
      <c r="CF92" s="1">
        <f t="shared" si="109"/>
        <v>0.56766919999999998</v>
      </c>
      <c r="CG92" s="1">
        <f t="shared" si="110"/>
        <v>0.56766919999999998</v>
      </c>
      <c r="CH92" s="1">
        <f t="shared" si="111"/>
        <v>0.56766919999999998</v>
      </c>
      <c r="CJ92" s="1">
        <f>MAX(BI99:BJ100)</f>
        <v>0.56766919999999998</v>
      </c>
      <c r="CK92" s="1">
        <f>MAX(BK99:BL100)</f>
        <v>0.56766919999999998</v>
      </c>
      <c r="CL92" s="1">
        <f>MAX(BM99:BN100)</f>
        <v>0.56766919999999998</v>
      </c>
      <c r="CM92" s="1">
        <f>MAX(BO99:BP100)</f>
        <v>0.56766919999999998</v>
      </c>
      <c r="CN92" s="1">
        <f>MAX(BQ99:BR100)</f>
        <v>0.56766919999999998</v>
      </c>
      <c r="CO92" s="1">
        <f>MAX(BS99:BT100)</f>
        <v>0.56766919999999998</v>
      </c>
      <c r="CP92" s="1">
        <f>MAX(BU99:BV100)</f>
        <v>0</v>
      </c>
      <c r="CQ92" s="1">
        <f>MAX(BW99:BX100)</f>
        <v>0</v>
      </c>
      <c r="CR92" s="1">
        <f>MAX(BY99:BZ100)</f>
        <v>0</v>
      </c>
      <c r="CS92" s="1">
        <f>MAX(CA99:CB100)</f>
        <v>0.56766919999999998</v>
      </c>
      <c r="CT92" s="1">
        <f>MAX(CC99:CD100)</f>
        <v>0.56766919999999998</v>
      </c>
      <c r="CU92" s="1">
        <f>MAX(CE99:CF100)</f>
        <v>0.56766919999999998</v>
      </c>
      <c r="CV92" s="1">
        <f>MAX(CG99:CH100)</f>
        <v>0.56766919999999998</v>
      </c>
      <c r="DB92" s="1">
        <f>CJ8*CX85+CK8*CY85+CL8*CZ85+CJ9*CX86+CK9*CY86+CL9*CZ86+CJ10*CX87+CK10*CY87+CL10*CZ87+CJ36*CX89+CK36*CY89+CL36*CZ89+CJ37*CX90+CK37*CY90+CL37*CZ90+CJ38*CX91+CK38*CY91+CL38*CZ91+CJ64*CX93+CK64*CY93+CL64*CZ93+CJ65*CX94+CK65*CY94+CL65*CZ94+CJ66*CX95+CK66*CY95+CL66*CZ95+CJ92*CX97+CK92*CY97+CL92*CZ97+CJ93*CX98+CK93*CY98+CL93*CZ98+CJ94*CX99+CK94*CY99+CL94*CZ99+CZ101</f>
        <v>2.4088821052824922</v>
      </c>
      <c r="DC92" s="1">
        <f>CK8*CX85+CL8*CY85+CM8*CZ85+CK9*CX86+CL9*CY86+CM9*CZ86+CK10*CX87+CL10*CY87+CM10*CZ87+CK36*CX89+CL36*CY89+CM36*CZ89+CK37*CX90+CL37*CY90+CM37*CZ90+CK38*CX91+CL38*CY91+CM38*CZ91+CK64*CX93+CL64*CY93+CM64*CZ93+CK65*CX94+CL65*CY94+CM65*CZ94+CK66*CX95+CL66*CY95+CM66*CZ95+CK92*CX97+CL92*CY97+CM92*CZ97+CK93*CX98+CL93*CY98+CM93*CZ98+CK94*CX99+CL94*CY99+CM94*CZ99+CZ101</f>
        <v>3.2544371132366869</v>
      </c>
      <c r="DD92" s="1">
        <f>CL8*CX85+CM8*CY85+CN8*CZ85+CL9*CX86+CM9*CY86+CN9*CZ86+CL10*CX87+CM10*CY87+CN10*CZ87+CL36*CX89+CM36*CY89+CN36*CZ89+CL37*CX90+CM37*CY90+CN37*CZ90+CL38*CX91+CM38*CY91+CN38*CZ91+CL64*CX93+CM64*CY93+CN64*CZ93+CL65*CX94+CM65*CY94+CN65*CZ94+CL66*CX95+CM66*CY95+CN66*CZ95+CL92*CX97+CM92*CY97+CN92*CZ97+CL93*CX98+CM93*CY98+CN93*CZ98+CL94*CX99+CM94*CY99+CN94*CZ99+CZ101</f>
        <v>1.848799480642656</v>
      </c>
      <c r="DE92" s="1">
        <f>CM8*CX85+CN8*CY85+CO8*CZ85+CM9*CX86+CN9*CY86+CO9*CZ86+CM10*CX87+CN10*CY87+CO10*CZ87+CM36*CX89+CN36*CY89+CO36*CZ89+CM37*CX90+CN37*CY90+CO37*CZ90+CM38*CX91+CN38*CY91+CO38*CZ91+CM64*CX93+CN64*CY93+CO64*CZ93+CM65*CX94+CN65*CY94+CO65*CZ94+CM66*CX95+CN66*CY95+CO66*CZ95+CM92*CX97+CN92*CY97+CO92*CZ97+CM93*CX98+CN93*CY98+CO93*CZ98+CM94*CX99+CN94*CY99+CO94*CZ99+CZ101</f>
        <v>2.0221169553188547</v>
      </c>
      <c r="DF92" s="1">
        <f>CN8*CX85+CO8*CY85+CP8*CZ85+CN9*CX86+CO9*CY86+CP9*CZ86+CN10*CX87+CO10*CY87+CP10*CZ87+CN36*CX89+CO36*CY89+CP36*CZ89+CN37*CX90+CO37*CY90+CP37*CZ90+CN38*CX91+CO38*CY91+CP38*CZ91+CN64*CX93+CO64*CY93+CP64*CZ93+CN65*CX94+CO65*CY94+CP65*CZ94+CN66*CX95+CO66*CY95+CP66*CZ95+CN92*CX97+CO92*CY97+CP92*CZ97+CN93*CX98+CO93*CY98+CP93*CZ98+CN94*CX99+CO94*CY99+CP94*CZ99+CZ101</f>
        <v>-8.9683201238846016E-2</v>
      </c>
      <c r="DG92" s="1">
        <f>CO8*CX85+CP8*CY85+CQ8*CZ85+CO9*CX86+CP9*CY86+CQ9*CZ86+CO10*CX87+CP10*CY87+CQ10*CZ87+CO36*CX89+CP36*CY89+CQ36*CZ89+CO37*CX90+CP37*CY90+CQ37*CZ90+CO38*CX91+CP38*CY91+CQ38*CZ91+CO64*CX93+CP64*CY93+CQ64*CZ93+CO65*CX94+CP65*CY94+CQ65*CZ94+CO66*CX95+CP66*CY95+CQ66*CZ95+CO92*CX97+CP92*CY97+CQ92*CZ97+CO93*CX98+CP93*CY98+CQ93*CZ98+CO94*CX99+CP94*CY99+CQ94*CZ99+CZ101</f>
        <v>4.0660156708905308</v>
      </c>
      <c r="DH92" s="1">
        <f>CP8*CX85+CQ8*CY85+CR8*CZ85+CP9*CX86+CQ9*CY86+CR9*CZ86+CP10*CX87+CQ10*CY87+CR10*CZ87+CP36*CX89+CQ36*CY89+CR36*CZ89+CP37*CX90+CQ37*CY90+CR37*CZ90+CP38*CX91+CQ38*CY91+CR38*CZ91+CP64*CX93+CQ64*CY93+CR64*CZ93+CP65*CX94+CQ65*CY94+CR65*CZ94+CP66*CX95+CQ66*CY95+CR66*CZ95+CP92*CX97+CQ92*CY97+CR92*CZ97+CP93*CX98+CQ93*CY98+CR93*CZ98+CP94*CX99+CQ94*CY99+CR94*CZ99+CZ101</f>
        <v>8.7452293532501049</v>
      </c>
      <c r="DI92" s="1">
        <f>CQ8*CX85+CR8*CY85+CS8*CZ85+CQ9*CX86+CR9*CY86+CS9*CZ86+CQ10*CX87+CR10*CY87+CS10*CZ87+CQ36*CX89+CR36*CY89+CS36*CZ89+CQ37*CX90+CR37*CY90+CS37*CZ90+CQ38*CX91+CR38*CY91+CS38*CZ91+CQ64*CX93+CR64*CY93+CS64*CZ93+CQ65*CX94+CR65*CY94+CS65*CZ94+CQ66*CX95+CR66*CY95+CS66*CZ95+CQ92*CX97+CR92*CY97+CS92*CZ97+CQ93*CX98+CR93*CY98+CS93*CZ98+CQ94*CX99+CR94*CY99+CS94*CZ99+CZ101</f>
        <v>8.3213536639568471</v>
      </c>
      <c r="DJ92" s="1">
        <f>CR8*CX85+CS8*CY85+CT8*CZ85+CR9*CX86+CS9*CY86+CT9*CZ86+CR10*CX87+CS10*CY87+CT10*CZ87+CR36*CX89+CS36*CY89+CT36*CZ89+CR37*CX90+CS37*CY90+CT37*CZ90+CR38*CX91+CS38*CY91+CT38*CZ91+CR64*CX93+CS64*CY93+CT64*CZ93+CR65*CX94+CS65*CY94+CT65*CZ94+CR66*CX95+CS66*CY95+CT66*CZ95+CR92*CX97+CS92*CY97+CT92*CZ97+CR93*CX98+CS93*CY98+CT93*CZ98+CR94*CX99+CS94*CY99+CT94*CZ99+CZ101</f>
        <v>4.8017892010368719</v>
      </c>
      <c r="DK92" s="1">
        <f>CS8*CX85+CT8*CY85+CU8*CZ85+CS9*CX86+CT9*CY86+CU9*CZ86+CS10*CX87+CT10*CY87+CU10*CZ87+CS36*CX89+CT36*CY89+CU36*CZ89+CS37*CX90+CT37*CY90+CU37*CZ90+CS38*CX91+CT38*CY91+CU38*CZ91+CS64*CX93+CT64*CY93+CU64*CZ93+CS65*CX94+CT65*CY94+CU65*CZ94+CS66*CX95+CT66*CY95+CU66*CZ95+CS92*CX97+CT92*CY97+CU92*CZ97+CS93*CX98+CT93*CY98+CU93*CZ98+CS94*CX99+CT94*CY99+CU94*CZ99+CZ101</f>
        <v>-1.0609597664304846E-2</v>
      </c>
      <c r="DL92" s="1">
        <f>CT8*CX85+CU8*CY85+CV8*CZ85+CT9*CX86+CU9*CY86+CV9*CZ86+CT10*CX87+CU10*CY87+CV10*CZ87+CT36*CX89+CU36*CY89+CV36*CZ89+CT37*CX90+CU37*CY90+CV37*CZ90+CT38*CX91+CU38*CY91+CV38*CZ91+CT64*CX93+CU64*CY93+CV64*CZ93+CT65*CX94+CU65*CY94+CV65*CZ94+CT66*CX95+CU66*CY95+CV66*CZ95+CT92*CX97+CU92*CY97+CV92*CZ97+CT93*CX98+CU93*CY98+CV93*CZ98+CT94*CX99+CU94*CY99+CV94*CZ99+CZ101</f>
        <v>-1.0609597664304846E-2</v>
      </c>
      <c r="DN92" s="1">
        <f t="shared" si="123"/>
        <v>2.4088821052824922</v>
      </c>
      <c r="DO92" s="1">
        <f t="shared" si="115"/>
        <v>3.2544371132366869</v>
      </c>
      <c r="DP92" s="1">
        <f t="shared" si="116"/>
        <v>1.848799480642656</v>
      </c>
      <c r="DQ92" s="1">
        <f t="shared" si="117"/>
        <v>2.0221169553188547</v>
      </c>
      <c r="DR92" s="1">
        <f t="shared" si="118"/>
        <v>0</v>
      </c>
      <c r="DS92" s="1">
        <f t="shared" si="119"/>
        <v>4.0660156708905308</v>
      </c>
      <c r="DT92" s="1">
        <f t="shared" si="120"/>
        <v>8.7452293532501049</v>
      </c>
      <c r="DU92" s="1">
        <f t="shared" si="121"/>
        <v>8.3213536639568471</v>
      </c>
      <c r="DV92" s="1">
        <f t="shared" si="124"/>
        <v>4.8017892010368719</v>
      </c>
      <c r="DW92" s="1">
        <f t="shared" si="125"/>
        <v>0</v>
      </c>
      <c r="DX92" s="1">
        <f t="shared" si="122"/>
        <v>0</v>
      </c>
      <c r="EF92" s="4">
        <v>5.5255423999999997E-2</v>
      </c>
      <c r="EG92" s="4">
        <v>0.15678059</v>
      </c>
      <c r="EH92" s="4">
        <v>8.149439E-2</v>
      </c>
      <c r="EI92" s="4">
        <v>-2.4409713000000002E-3</v>
      </c>
      <c r="EJ92" s="4">
        <v>0.16953795999999999</v>
      </c>
      <c r="EK92" s="4">
        <v>-5.0546419999999998E-3</v>
      </c>
      <c r="EL92" s="4">
        <v>-9.7278914999999994E-2</v>
      </c>
      <c r="EM92" s="4">
        <v>-0.13551451</v>
      </c>
      <c r="EN92" s="4">
        <v>1.6660066000000001E-2</v>
      </c>
      <c r="EO92" s="4">
        <v>-0.36437845000000002</v>
      </c>
      <c r="EP92" s="4">
        <v>0.12776534000000001</v>
      </c>
      <c r="EQ92" s="4">
        <v>1.4773141E-2</v>
      </c>
      <c r="ER92" s="4">
        <v>9.1761999999999996E-2</v>
      </c>
      <c r="ES92" s="4">
        <v>-4.9401632999999997E-3</v>
      </c>
      <c r="ET92" s="4">
        <v>-0.20150928000000001</v>
      </c>
      <c r="EU92" s="4">
        <v>-2.2181662000000001E-2</v>
      </c>
      <c r="EV92" s="4">
        <v>-0.16305586999999999</v>
      </c>
      <c r="EW92" s="4">
        <v>0.25981690000000002</v>
      </c>
      <c r="EX92" s="4">
        <v>-6.7121929999999996E-2</v>
      </c>
      <c r="EY92" s="4">
        <v>9.2232640000000005E-2</v>
      </c>
      <c r="EZ92" s="4">
        <v>-0.34149756999999997</v>
      </c>
      <c r="FA92" s="4">
        <v>-4.9253105999999998E-2</v>
      </c>
      <c r="FB92" s="4">
        <v>-1.7064972000000001E-2</v>
      </c>
      <c r="FC92" s="4">
        <v>1.8697050999999999E-2</v>
      </c>
      <c r="FD92" s="4">
        <v>-0.16158715000000001</v>
      </c>
      <c r="FE92" s="4">
        <v>4.8126698000000002E-2</v>
      </c>
      <c r="FF92" s="4">
        <v>-2.0676231E-2</v>
      </c>
      <c r="FG92" s="4">
        <v>0.18689629999999999</v>
      </c>
      <c r="FH92" s="4">
        <v>-6.3850455E-2</v>
      </c>
      <c r="FI92" s="4">
        <v>-0.15792505000000001</v>
      </c>
      <c r="FJ92" s="4">
        <v>-0.13056323</v>
      </c>
      <c r="FK92" s="4">
        <v>9.2602680000000003E-3</v>
      </c>
      <c r="FL92" s="4">
        <v>4.5222650000000003E-2</v>
      </c>
      <c r="FM92" s="4">
        <v>-0.13239126000000001</v>
      </c>
      <c r="FN92" s="4">
        <v>-3.2716523999999997E-2</v>
      </c>
      <c r="FO92" s="4">
        <v>4.2582160000000001E-2</v>
      </c>
      <c r="FP92" s="4">
        <v>1.8808007000000002E-2</v>
      </c>
      <c r="FQ92" s="4">
        <v>-9.0827779999999997E-2</v>
      </c>
      <c r="FR92" s="4">
        <v>-0.22434466</v>
      </c>
      <c r="FS92" s="4">
        <v>-0.11656942000000001</v>
      </c>
      <c r="FT92" s="4">
        <v>0.21112887999999999</v>
      </c>
      <c r="FU92" s="4">
        <v>2.1410229999999999E-2</v>
      </c>
      <c r="FV92" s="4">
        <v>-0.11814616999999999</v>
      </c>
      <c r="FW92" s="4">
        <v>-0.16700828000000001</v>
      </c>
      <c r="FX92" s="4">
        <v>1.1634596000000001E-2</v>
      </c>
      <c r="FY92" s="5">
        <v>-0.24298980000000001</v>
      </c>
      <c r="FZ92" s="4">
        <v>-5.8511349999999997E-2</v>
      </c>
      <c r="GA92" s="4">
        <v>9.5080460000000006E-2</v>
      </c>
      <c r="GB92" s="4">
        <v>-1.9847823000000001E-2</v>
      </c>
      <c r="GC92" s="4">
        <v>-0.16111964000000001</v>
      </c>
      <c r="GD92" s="4">
        <v>-1.4463352E-2</v>
      </c>
      <c r="GE92" s="4">
        <v>0.16342090000000001</v>
      </c>
      <c r="GF92" s="4">
        <v>-3.6601250000000002E-2</v>
      </c>
      <c r="GG92" s="4">
        <v>-0.31899731999999997</v>
      </c>
      <c r="GH92" s="4">
        <v>-7.2837659999999999E-2</v>
      </c>
      <c r="GI92" s="4">
        <v>1.8426234E-2</v>
      </c>
      <c r="GJ92" s="4">
        <v>9.2525830000000003E-2</v>
      </c>
      <c r="GK92" s="4">
        <v>-9.2815525999999995E-2</v>
      </c>
      <c r="GL92" s="4">
        <v>-7.8867129999999994E-2</v>
      </c>
      <c r="GM92" s="4">
        <v>-0.14105190000000001</v>
      </c>
      <c r="GN92" s="4">
        <v>0.11769879599999999</v>
      </c>
      <c r="GO92" s="4">
        <v>-0.27433109999999999</v>
      </c>
      <c r="GP92" s="4">
        <v>-0.1237892</v>
      </c>
      <c r="GQ92" s="4">
        <v>5.3531739999999996E-3</v>
      </c>
    </row>
    <row r="93" spans="30:199" ht="15.75" customHeight="1" x14ac:dyDescent="0.4">
      <c r="AH93" s="1">
        <f>A9*AD96+B9*AE96+C9*AF96+A10*AD97+B10*AE97+C10*AF97+A11*AD98+B11*AE98+C11*AF98+AF100</f>
        <v>0.56766919999999998</v>
      </c>
      <c r="AI93" s="1">
        <f>B9*AD96+C9*AE96+D9*AF96+B10*AD97+C10*AE97+D10*AF97+B11*AD98+C11*AE98+D11*AF98+AF100</f>
        <v>0.56766919999999998</v>
      </c>
      <c r="AJ93" s="1">
        <f>C9*AD96+D9*AE96+E9*AF96+C10*AD97+D10*AE97+E10*AF97+C11*AD98+D11*AE98+E11*AF98+AF100</f>
        <v>0.56766919999999998</v>
      </c>
      <c r="AK93" s="1">
        <f>D9*AD96+E9*AE96+F9*AF96+D10*AD97+E10*AE97+F10*AF97+D11*AD98+E11*AE98+F11*AF98+AF100</f>
        <v>0.56766919999999998</v>
      </c>
      <c r="AL93" s="1">
        <f>E9*AD96+F9*AE96+G9*AF96+E10*AD97+F10*AE97+G10*AF97+E11*AD98+F11*AE98+G11*AF98+AF100</f>
        <v>0.56766919999999998</v>
      </c>
      <c r="AM93" s="1">
        <f>F9*AD96+G9*AE96+H9*AF96+F10*AD97+G10*AE97+H10*AF97+F11*AD98+G11*AE98+H11*AF98+AF100</f>
        <v>0.56766919999999998</v>
      </c>
      <c r="AN93" s="1">
        <f>G9*AD96+H9*AE96+I9*AF96+G10*AD97+H10*AE97+I10*AF97+G11*AD98+H11*AE98+I11*AF98+AF100</f>
        <v>0.56766919999999998</v>
      </c>
      <c r="AO93" s="1">
        <f>H9*AD96+I9*AE96+J9*AF96+H10*AD97+I10*AE97+J10*AF97+H11*AD98+I11*AE98+J11*AF98+AF100</f>
        <v>0.56766919999999998</v>
      </c>
      <c r="AP93" s="1">
        <f>I9*AD96+J9*AE96+K9*AF96+I10*AD97+J10*AE97+K10*AF97+I11*AD98+J11*AE98+K11*AF98+AF100</f>
        <v>0.56766919999999998</v>
      </c>
      <c r="AQ93" s="1">
        <f>J9*AD96+K9*AE96+L9*AF96+J10*AD97+K10*AE97+L10*AF97+J11*AD98+K11*AE98+L11*AF98+AF100</f>
        <v>-7.9360866400000001</v>
      </c>
      <c r="AR93" s="1">
        <f>K9*AD96+L9*AE96+M9*AF96+K10*AD97+L10*AE97+M10*AF97+K11*AD98+L11*AE98+M11*AF98+AF100</f>
        <v>-15.436443909999999</v>
      </c>
      <c r="AS93" s="1">
        <f>L9*AD96+M9*AE96+N9*AF96+L10*AD97+M10*AE97+N10*AF97+L11*AD98+M11*AE98+N11*AF98+AF100</f>
        <v>-41.911009310000004</v>
      </c>
      <c r="AT93" s="1">
        <f>M9*AD96+N9*AE96+O9*AF96+M10*AD97+N10*AE97+O10*AF97+M11*AD98+N11*AE98+O11*AF98+AF100</f>
        <v>-17.557596499999999</v>
      </c>
      <c r="AU93" s="1">
        <f>N9*AD96+O9*AE96+P9*AF96+N10*AD97+O10*AE97+P10*AF97+N11*AD98+O11*AE98+P11*AF98+AF100</f>
        <v>22.288320188</v>
      </c>
      <c r="AV93" s="1">
        <f>O9*AD96+P9*AE96+Q9*AF96+O10*AD97+P10*AE97+Q10*AF97+O11*AD98+P11*AE98+Q11*AF98+AF100</f>
        <v>31.990329142000004</v>
      </c>
      <c r="AW93" s="1">
        <f>P9*AD96+Q9*AE96+R9*AF96+P10*AD97+Q10*AE97+R10*AF97+P11*AD98+Q11*AE98+R11*AF98+AF100</f>
        <v>-22.697782188000009</v>
      </c>
      <c r="AX93" s="1">
        <f>Q9*AD96+R9*AE96+S9*AF96+Q10*AD97+R10*AE97+S10*AF97+Q11*AD98+R11*AE98+S11*AF98+AF100</f>
        <v>-127.143855308</v>
      </c>
      <c r="AY93" s="1">
        <f>R9*AD96+S9*AE96+T9*AF96+R10*AD97+S10*AE97+T10*AF97+R11*AD98+S11*AE98+T11*AF98+AF100</f>
        <v>-169.79051018599998</v>
      </c>
      <c r="AZ93" s="1">
        <f>S9*AD96+T9*AE96+U9*AF96+S10*AD97+T10*AE97+U10*AF97+S11*AD98+T11*AE98+U11*AF98+AF100</f>
        <v>-94.421320870000002</v>
      </c>
      <c r="BA93" s="1">
        <f>T9*AD96+U9*AE96+V9*AF96+T10*AD97+U10*AE97+V10*AF97+T11*AD98+U11*AE98+V11*AF98+AF100</f>
        <v>-2.5482331</v>
      </c>
      <c r="BB93" s="1">
        <f>U9*AD96+V9*AE96+W9*AF96+U10*AD97+V10*AE97+W10*AF97+U11*AD98+V11*AE98+W11*AF98+AF100</f>
        <v>0.56766919999999998</v>
      </c>
      <c r="BC93" s="1">
        <f>V9*AD96+W9*AE96+X9*AF96+V10*AD97+W10*AE97+X10*AF97+V11*AD98+W11*AE98+X11*AF98+AF100</f>
        <v>0.56766919999999998</v>
      </c>
      <c r="BD93" s="1">
        <f>W9*AD96+X9*AE96+Y9*AF96+W10*AD97+X10*AE97+Y10*AF97+W11*AD98+X11*AE98+Y11*AF98+AF100</f>
        <v>0.56766919999999998</v>
      </c>
      <c r="BE93" s="1">
        <f>X9*AD96+Y9*AE96+Z9*AF96+X10*AD97+Y10*AE97+Z10*AF97+X11*AD98+Y11*AE98+Z11*AF98+AF100</f>
        <v>0.56766919999999998</v>
      </c>
      <c r="BF93" s="1">
        <f>Y9*AD96+Z9*AE96+AA9*AF96+Y10*AD97+Z10*AE97+AA10*AF97+Y11*AD98+Z11*AE98+AA11*AF98+AF100</f>
        <v>0.56766919999999998</v>
      </c>
      <c r="BG93" s="1">
        <f>Z9*AD96+AA9*AE96+AB9*AF96+Z10*AD97+AA10*AE97+AB10*AF97+Z11*AD98+AA11*AE98+AB11*AF98+AF100</f>
        <v>0.56766919999999998</v>
      </c>
      <c r="BI93" s="1">
        <f t="shared" si="86"/>
        <v>0.56766919999999998</v>
      </c>
      <c r="BJ93" s="1">
        <f t="shared" si="87"/>
        <v>0.56766919999999998</v>
      </c>
      <c r="BK93" s="1">
        <f t="shared" si="88"/>
        <v>0.56766919999999998</v>
      </c>
      <c r="BL93" s="1">
        <f t="shared" si="89"/>
        <v>0.56766919999999998</v>
      </c>
      <c r="BM93" s="1">
        <f t="shared" si="90"/>
        <v>0.56766919999999998</v>
      </c>
      <c r="BN93" s="1">
        <f t="shared" si="91"/>
        <v>0.56766919999999998</v>
      </c>
      <c r="BO93" s="1">
        <f t="shared" si="92"/>
        <v>0.56766919999999998</v>
      </c>
      <c r="BP93" s="1">
        <f t="shared" si="93"/>
        <v>0.56766919999999998</v>
      </c>
      <c r="BQ93" s="1">
        <f t="shared" si="94"/>
        <v>0.56766919999999998</v>
      </c>
      <c r="BR93" s="1">
        <f t="shared" si="95"/>
        <v>0</v>
      </c>
      <c r="BS93" s="1">
        <f t="shared" si="96"/>
        <v>0</v>
      </c>
      <c r="BT93" s="1">
        <f t="shared" si="97"/>
        <v>0</v>
      </c>
      <c r="BU93" s="1">
        <f t="shared" si="98"/>
        <v>0</v>
      </c>
      <c r="BV93" s="1">
        <f t="shared" si="99"/>
        <v>22.288320188</v>
      </c>
      <c r="BW93" s="1">
        <f t="shared" si="100"/>
        <v>31.990329142000004</v>
      </c>
      <c r="BX93" s="1">
        <f t="shared" si="101"/>
        <v>0</v>
      </c>
      <c r="BY93" s="1">
        <f t="shared" si="102"/>
        <v>0</v>
      </c>
      <c r="BZ93" s="1">
        <f t="shared" si="103"/>
        <v>0</v>
      </c>
      <c r="CA93" s="1">
        <f t="shared" si="104"/>
        <v>0</v>
      </c>
      <c r="CB93" s="1">
        <f t="shared" si="105"/>
        <v>0</v>
      </c>
      <c r="CC93" s="1">
        <f t="shared" si="106"/>
        <v>0.56766919999999998</v>
      </c>
      <c r="CD93" s="1">
        <f t="shared" si="107"/>
        <v>0.56766919999999998</v>
      </c>
      <c r="CE93" s="1">
        <f t="shared" si="108"/>
        <v>0.56766919999999998</v>
      </c>
      <c r="CF93" s="1">
        <f t="shared" si="109"/>
        <v>0.56766919999999998</v>
      </c>
      <c r="CG93" s="1">
        <f t="shared" si="110"/>
        <v>0.56766919999999998</v>
      </c>
      <c r="CH93" s="1">
        <f t="shared" si="111"/>
        <v>0.56766919999999998</v>
      </c>
      <c r="CJ93" s="1">
        <f>MAX(BI101:BJ102)</f>
        <v>0.56766919999999998</v>
      </c>
      <c r="CK93" s="1">
        <f>MAX(BK101:BL102)</f>
        <v>0.56766919999999998</v>
      </c>
      <c r="CL93" s="1">
        <f>MAX(BM101:BN102)</f>
        <v>23.195034128000003</v>
      </c>
      <c r="CM93" s="1">
        <f>MAX(BO101:BP102)</f>
        <v>6.2621926180000003</v>
      </c>
      <c r="CN93" s="1">
        <f>MAX(BQ101:BR102)</f>
        <v>0.56766919999999998</v>
      </c>
      <c r="CO93" s="1">
        <f>MAX(BS101:BT102)</f>
        <v>0.56766919999999998</v>
      </c>
      <c r="CP93" s="1">
        <f>MAX(BU101:BV102)</f>
        <v>20.681628229999998</v>
      </c>
      <c r="CQ93" s="1">
        <f>MAX(BW101:BX102)</f>
        <v>12.914745408</v>
      </c>
      <c r="CR93" s="1">
        <f>MAX(BY101:BZ102)</f>
        <v>0</v>
      </c>
      <c r="CS93" s="1">
        <f>MAX(CA101:CB102)</f>
        <v>0.56766919999999998</v>
      </c>
      <c r="CT93" s="1">
        <f>MAX(CC101:CD102)</f>
        <v>0.56766919999999998</v>
      </c>
      <c r="CU93" s="1">
        <f>MAX(CE101:CF102)</f>
        <v>0.56766919999999998</v>
      </c>
      <c r="CV93" s="1">
        <f>MAX(CG101:CH102)</f>
        <v>0.56766919999999998</v>
      </c>
      <c r="CX93" s="4">
        <v>5.2407097E-2</v>
      </c>
      <c r="CY93" s="4">
        <v>2.1381377999999999E-2</v>
      </c>
      <c r="CZ93" s="4">
        <v>-4.3859490000000001E-2</v>
      </c>
      <c r="DB93" s="1">
        <f>CJ9*CX85+CK9*CY85+CL9*CZ85+CJ10*CX86+CK10*CY86+CL10*CZ86+CJ11*CX87+CK11*CY87+CL11*CZ87+CJ37*CX89+CK37*CY89+CL37*CZ89+CJ38*CX90+CK38*CY90+CL38*CZ90+CJ39*CX91+CK39*CY91+CL39*CZ91+CJ65*CX93+CK65*CY93+CL65*CZ93+CJ66*CX94+CK66*CY94+CL66*CZ94+CJ67*CX95+CK67*CY95+CL67*CZ95+CJ93*CX97+CK93*CY97+CL93*CZ97+CJ94*CX98+CK94*CY98+CL94*CZ98+CJ95*CX99+CK95*CY99+CL95*CZ99+CZ101</f>
        <v>1.9769743521037444</v>
      </c>
      <c r="DC93" s="1">
        <f>CK9*CX85+CL9*CY85+CM9*CZ85+CK10*CX86+CL10*CY86+CM10*CZ86+CK11*CX87+CL11*CY87+CM11*CZ87+CK37*CX89+CL37*CY89+CM37*CZ89+CK38*CX90+CL38*CY90+CM38*CZ90+CK39*CX91+CL39*CY91+CM39*CZ91+CK65*CX93+CL65*CY93+CM65*CZ93+CK66*CX94+CL66*CY94+CM66*CZ94+CK67*CX95+CL67*CY95+CM67*CZ95+CK93*CX97+CL93*CY97+CM93*CZ97+CK94*CX98+CL94*CY98+CM94*CZ98+CK95*CX99+CL95*CY99+CM95*CZ99+CZ101</f>
        <v>6.1075932930794536</v>
      </c>
      <c r="DD93" s="1">
        <f>CL9*CX85+CM9*CY85+CN9*CZ85+CL10*CX86+CM10*CY86+CN10*CZ86+CL11*CX87+CM11*CY87+CN11*CZ87+CL37*CX89+CM37*CY89+CN37*CZ89+CL38*CX90+CM38*CY90+CN38*CZ90+CL39*CX91+CM39*CY91+CN39*CZ91+CL65*CX93+CM65*CY93+CN65*CZ93+CL66*CX94+CM66*CY94+CN66*CZ94+CL67*CX95+CM67*CY95+CN67*CZ95+CL93*CX97+CM93*CY97+CN93*CZ97+CL94*CX98+CM94*CY98+CN94*CZ98+CL95*CX99+CM95*CY99+CN95*CZ99+CZ101</f>
        <v>11.461653021696911</v>
      </c>
      <c r="DE93" s="1">
        <f>CM9*CX85+CN9*CY85+CO9*CZ85+CM10*CX86+CN10*CY86+CO10*CZ86+CM11*CX87+CN11*CY87+CO11*CZ87+CM37*CX89+CN37*CY89+CO37*CZ89+CM38*CX90+CN38*CY90+CO38*CZ90+CM39*CX91+CN39*CY91+CO39*CZ91+CM65*CX93+CN65*CY93+CO65*CZ93+CM66*CX94+CN66*CY94+CO66*CZ94+CM67*CX95+CN67*CY95+CO67*CZ95+CM93*CX97+CN93*CY97+CO93*CZ97+CM94*CX98+CN94*CY98+CO94*CZ98+CM95*CX99+CN95*CY99+CO95*CZ99+CZ101</f>
        <v>15.885235378538651</v>
      </c>
      <c r="DF93" s="1">
        <f>CN9*CX85+CO9*CY85+CP9*CZ85+CN10*CX86+CO10*CY86+CP10*CZ86+CN11*CX87+CO11*CY87+CP11*CZ87+CN37*CX89+CO37*CY89+CP37*CZ89+CN38*CX90+CO38*CY90+CP38*CZ90+CN39*CX91+CO39*CY91+CP39*CZ91+CN65*CX93+CO65*CY93+CP65*CZ93+CN66*CX94+CO66*CY94+CP66*CZ94+CN67*CX95+CO67*CY95+CP67*CZ95+CN93*CX97+CO93*CY97+CP93*CZ97+CN94*CX98+CO94*CY98+CP94*CZ98+CN95*CX99+CO95*CY99+CP95*CZ99+CZ101</f>
        <v>13.924170167218108</v>
      </c>
      <c r="DG93" s="1">
        <f>CO9*CX85+CP9*CY85+CQ9*CZ85+CO10*CX86+CP10*CY86+CQ10*CZ86+CO11*CX87+CP11*CY87+CQ11*CZ87+CO37*CX89+CP37*CY89+CQ37*CZ89+CO38*CX90+CP38*CY90+CQ38*CZ90+CO39*CX91+CP39*CY91+CQ39*CZ91+CO65*CX93+CP65*CY93+CQ65*CZ93+CO66*CX94+CP66*CY94+CQ66*CZ94+CO67*CX95+CP67*CY95+CQ67*CZ95+CO93*CX97+CP93*CY97+CQ93*CZ97+CO94*CX98+CP94*CY98+CQ94*CZ98+CO95*CX99+CP95*CY99+CQ95*CZ99+CZ101</f>
        <v>10.830502348763268</v>
      </c>
      <c r="DH93" s="1">
        <f>CP9*CX85+CQ9*CY85+CR9*CZ85+CP10*CX86+CQ10*CY86+CR10*CZ86+CP11*CX87+CQ11*CY87+CR11*CZ87+CP37*CX89+CQ37*CY89+CR37*CZ89+CP38*CX90+CQ38*CY90+CR38*CZ90+CP39*CX91+CQ39*CY91+CR39*CZ91+CP65*CX93+CQ65*CY93+CR65*CZ93+CP66*CX94+CQ66*CY94+CR66*CZ94+CP67*CX95+CQ67*CY95+CR67*CZ95+CP93*CX97+CQ93*CY97+CR93*CZ97+CP94*CX98+CQ94*CY98+CR94*CZ98+CP95*CX99+CQ95*CY99+CR95*CZ99+CZ101</f>
        <v>9.1050863462785507</v>
      </c>
      <c r="DI93" s="1">
        <f>CQ9*CX85+CR9*CY85+CS9*CZ85+CQ10*CX86+CR10*CY86+CS10*CZ86+CQ11*CX87+CR11*CY87+CS11*CZ87+CQ37*CX89+CR37*CY89+CS37*CZ89+CQ38*CX90+CR38*CY90+CS38*CZ90+CQ39*CX91+CR39*CY91+CS39*CZ91+CQ65*CX93+CR65*CY93+CS65*CZ93+CQ66*CX94+CR66*CY94+CS66*CZ94+CQ67*CX95+CR67*CY95+CS67*CZ95+CQ93*CX97+CR93*CY97+CS93*CZ97+CQ94*CX98+CR94*CY98+CS94*CZ98+CQ95*CX99+CR95*CY99+CS95*CZ99+CZ101</f>
        <v>8.4207306961791719</v>
      </c>
      <c r="DJ93" s="1">
        <f>CR9*CX85+CS9*CY85+CT9*CZ85+CR10*CX86+CS10*CY86+CT10*CZ86+CR11*CX87+CS11*CY87+CT11*CZ87+CR37*CX89+CS37*CY89+CT37*CZ89+CR38*CX90+CS38*CY90+CT38*CZ90+CR39*CX91+CS39*CY91+CT39*CZ91+CR65*CX93+CS65*CY93+CT65*CZ93+CR66*CX94+CS66*CY94+CT66*CZ94+CR67*CX95+CS67*CY95+CT67*CZ95+CR93*CX97+CS93*CY97+CT93*CZ97+CR94*CX98+CS94*CY98+CT94*CZ98+CR95*CX99+CS95*CY99+CT95*CZ99+CZ101</f>
        <v>4.3911876266240153</v>
      </c>
      <c r="DK93" s="1">
        <f>CS9*CX85+CT9*CY85+CU9*CZ85+CS10*CX86+CT10*CY86+CU10*CZ86+CS11*CX87+CT11*CY87+CU11*CZ87+CS37*CX89+CT37*CY89+CU37*CZ89+CS38*CX90+CT38*CY90+CU38*CZ90+CS39*CX91+CT39*CY91+CU39*CZ91+CS65*CX93+CT65*CY93+CU65*CZ93+CS66*CX94+CT66*CY94+CU66*CZ94+CS67*CX95+CT67*CY95+CU67*CZ95+CS93*CX97+CT93*CY97+CU93*CZ97+CS94*CX98+CT94*CY98+CU94*CZ98+CS95*CX99+CT95*CY99+CU95*CZ99+CZ101</f>
        <v>-1.0609597664304846E-2</v>
      </c>
      <c r="DL93" s="1">
        <f>CT9*CX85+CU9*CY85+CV9*CZ85+CT10*CX86+CU10*CY86+CV10*CZ86+CT11*CX87+CU11*CY87+CV11*CZ87+CT37*CX89+CU37*CY89+CV37*CZ89+CT38*CX90+CU38*CY90+CV38*CZ90+CT39*CX91+CU39*CY91+CV39*CZ91+CT65*CX93+CU65*CY93+CV65*CZ93+CT66*CX94+CU66*CY94+CV66*CZ94+CT67*CX95+CU67*CY95+CV67*CZ95+CT93*CX97+CU93*CY97+CV93*CZ97+CT94*CX98+CU94*CY98+CV94*CZ98+CT95*CX99+CU95*CY99+CV95*CZ99+CZ101</f>
        <v>-1.0609597664304846E-2</v>
      </c>
      <c r="DN93" s="1">
        <f t="shared" si="123"/>
        <v>1.9769743521037444</v>
      </c>
      <c r="DO93" s="1">
        <f t="shared" si="115"/>
        <v>6.1075932930794536</v>
      </c>
      <c r="DP93" s="1">
        <f t="shared" si="116"/>
        <v>11.461653021696911</v>
      </c>
      <c r="DQ93" s="1">
        <f t="shared" si="117"/>
        <v>15.885235378538651</v>
      </c>
      <c r="DR93" s="1">
        <f t="shared" si="118"/>
        <v>13.924170167218108</v>
      </c>
      <c r="DS93" s="1">
        <f t="shared" si="119"/>
        <v>10.830502348763268</v>
      </c>
      <c r="DT93" s="1">
        <f t="shared" si="120"/>
        <v>9.1050863462785507</v>
      </c>
      <c r="DU93" s="1">
        <f t="shared" si="121"/>
        <v>8.4207306961791719</v>
      </c>
      <c r="DV93" s="1">
        <f t="shared" si="124"/>
        <v>4.3911876266240153</v>
      </c>
      <c r="DW93" s="1">
        <f t="shared" si="125"/>
        <v>0</v>
      </c>
      <c r="DX93" s="1">
        <f t="shared" si="122"/>
        <v>0</v>
      </c>
      <c r="EF93" s="4">
        <v>-4.5566849999999999E-2</v>
      </c>
      <c r="EG93" s="4">
        <v>0.15349624000000001</v>
      </c>
      <c r="EH93" s="4">
        <v>-0.17397336999999999</v>
      </c>
      <c r="EI93" s="4">
        <v>-9.9860764999999997E-3</v>
      </c>
      <c r="EJ93" s="4">
        <v>8.484245E-2</v>
      </c>
      <c r="EK93" s="4">
        <v>0.12862694</v>
      </c>
      <c r="EL93" s="4">
        <v>2.2479389999999998E-2</v>
      </c>
      <c r="EM93" s="4">
        <v>-2.4495902E-2</v>
      </c>
      <c r="EN93" s="4">
        <v>-0.11902865999999999</v>
      </c>
      <c r="EO93" s="4">
        <v>-0.19943733999999999</v>
      </c>
      <c r="EP93" s="4">
        <v>-9.4925789999999996E-2</v>
      </c>
      <c r="EQ93" s="4">
        <v>-0.12073637500000001</v>
      </c>
      <c r="ER93" s="4">
        <v>1.6519437000000001E-2</v>
      </c>
      <c r="ES93" s="4">
        <v>-9.2223589999999994E-2</v>
      </c>
      <c r="ET93" s="4">
        <v>-2.2526732000000001E-2</v>
      </c>
      <c r="EU93" s="4">
        <v>-5.5787217E-2</v>
      </c>
      <c r="EV93" s="4">
        <v>9.6711489999999997E-2</v>
      </c>
      <c r="EW93" s="4">
        <v>-0.17777622000000001</v>
      </c>
      <c r="EX93" s="4">
        <v>-4.8796497000000001E-2</v>
      </c>
      <c r="EY93" s="4">
        <v>5.4342538000000003E-2</v>
      </c>
      <c r="EZ93" s="4">
        <v>-0.28225582999999999</v>
      </c>
      <c r="FA93" s="4">
        <v>7.1505294000000002E-3</v>
      </c>
      <c r="FB93" s="4">
        <v>7.2386130000000007E-2</v>
      </c>
      <c r="FC93" s="4">
        <v>-0.20806864999999999</v>
      </c>
      <c r="FD93" s="4">
        <v>4.7357175000000001E-2</v>
      </c>
      <c r="FE93" s="4">
        <v>-0.19440135</v>
      </c>
      <c r="FF93" s="4">
        <v>7.5960810000000004E-2</v>
      </c>
      <c r="FG93" s="4">
        <v>-0.10175919999999999</v>
      </c>
      <c r="FH93" s="4">
        <v>-5.3470727000000003E-2</v>
      </c>
      <c r="FI93" s="4">
        <v>-0.29176740000000001</v>
      </c>
      <c r="FJ93" s="4">
        <v>0.10877634999999999</v>
      </c>
      <c r="FK93" s="4">
        <v>-1.5124924499999999E-2</v>
      </c>
      <c r="FL93" s="4">
        <v>7.5592370000000006E-2</v>
      </c>
      <c r="FM93" s="4">
        <v>7.0604109999999998E-2</v>
      </c>
      <c r="FN93" s="4">
        <v>9.0537980000000004E-2</v>
      </c>
      <c r="FO93" s="4">
        <v>0.121233694</v>
      </c>
      <c r="FP93" s="4">
        <v>-7.0156339999999998E-3</v>
      </c>
      <c r="FQ93" s="4">
        <v>-0.10595401</v>
      </c>
      <c r="FR93" s="4">
        <v>-1.399837E-2</v>
      </c>
      <c r="FS93" s="4">
        <v>5.4846684999999999E-2</v>
      </c>
      <c r="FT93" s="4">
        <v>-5.5418589999999997E-2</v>
      </c>
      <c r="FU93" s="4">
        <v>-1.4224732E-2</v>
      </c>
      <c r="FV93" s="4">
        <v>-0.18667545999999999</v>
      </c>
      <c r="FW93" s="4">
        <v>-6.7787050000000001E-2</v>
      </c>
      <c r="FX93" s="4">
        <v>-7.8169829999999996E-2</v>
      </c>
      <c r="FY93" s="4">
        <v>-0.2177443</v>
      </c>
      <c r="FZ93" s="4">
        <v>-6.6881640000000006E-2</v>
      </c>
      <c r="GA93" s="4">
        <v>-3.4703348000000002E-2</v>
      </c>
      <c r="GB93" s="4">
        <v>-5.462148E-2</v>
      </c>
      <c r="GC93" s="4">
        <v>-0.19713654</v>
      </c>
      <c r="GD93" s="4">
        <v>4.313227E-2</v>
      </c>
      <c r="GE93" s="4">
        <v>-0.145845</v>
      </c>
      <c r="GF93" s="4">
        <v>-0.12910795</v>
      </c>
      <c r="GG93" s="4">
        <v>-0.22305522999999999</v>
      </c>
      <c r="GH93" s="4">
        <v>-4.8938694999999997E-2</v>
      </c>
      <c r="GI93" s="4">
        <v>-5.8421830000000001E-2</v>
      </c>
      <c r="GJ93" s="4">
        <v>0.14164296000000001</v>
      </c>
      <c r="GK93" s="4">
        <v>-9.3683730000000007E-2</v>
      </c>
      <c r="GL93" s="4">
        <v>7.8615580000000004E-2</v>
      </c>
      <c r="GM93" s="4">
        <v>0.10414485</v>
      </c>
      <c r="GN93" s="4">
        <v>3.0663625999999999E-2</v>
      </c>
      <c r="GO93" s="4">
        <v>-1.756421E-2</v>
      </c>
      <c r="GP93" s="4">
        <v>9.7268530000000006E-2</v>
      </c>
      <c r="GQ93" s="4">
        <v>0.19718337</v>
      </c>
    </row>
    <row r="94" spans="30:199" ht="15.75" customHeight="1" x14ac:dyDescent="0.4">
      <c r="AH94" s="1">
        <f>A10*AD96+B10*AE96+C10*AF96+A11*AD97+B11*AE97+C11*AF97+A12*AD98+B12*AE98+C12*AF98+AF100</f>
        <v>0.56766919999999998</v>
      </c>
      <c r="AI94" s="1">
        <f>B10*AD96+C10*AE96+D10*AF96+B11*AD97+C11*AE97+D11*AF97+B12*AD98+C12*AE98+D12*AF98+AF100</f>
        <v>0.56766919999999998</v>
      </c>
      <c r="AJ94" s="1">
        <f>C10*AD96+D10*AE96+E10*AF96+C11*AD97+D11*AE97+E11*AF97+C12*AD98+D12*AE98+E12*AF98+AF100</f>
        <v>0.56766919999999998</v>
      </c>
      <c r="AK94" s="1">
        <f>D10*AD96+E10*AE96+F10*AF96+D11*AD97+E11*AE97+F11*AF97+D12*AD98+E12*AE98+F12*AF98+AF100</f>
        <v>0.56766919999999998</v>
      </c>
      <c r="AL94" s="1">
        <f>E10*AD96+F10*AE96+G10*AF96+E11*AD97+F11*AE97+G11*AF97+E12*AD98+F12*AE98+G12*AF98+AF100</f>
        <v>0.56766919999999998</v>
      </c>
      <c r="AM94" s="1">
        <f>F10*AD96+G10*AE96+H10*AF96+F11*AD97+G11*AE97+H11*AF97+F12*AD98+G12*AE98+H12*AF98+AF100</f>
        <v>0.56766919999999998</v>
      </c>
      <c r="AN94" s="1">
        <f>G10*AD96+H10*AE96+I10*AF96+G11*AD97+H11*AE97+I11*AF97+G12*AD98+H12*AE98+I12*AF98+AF100</f>
        <v>0.56766919999999998</v>
      </c>
      <c r="AO94" s="1">
        <f>H10*AD96+I10*AE96+J10*AF96+H11*AD97+I11*AE97+J11*AF97+H12*AD98+I12*AE98+J12*AF98+AF100</f>
        <v>0.56766919999999998</v>
      </c>
      <c r="AP94" s="1">
        <f>I10*AD96+J10*AE96+K10*AF96+I11*AD97+J11*AE97+K11*AF97+I12*AD98+J12*AE98+K12*AF98+AF100</f>
        <v>0.56766919999999998</v>
      </c>
      <c r="AQ94" s="1">
        <f>J10*AD96+K10*AE96+L10*AF96+J11*AD97+K11*AE97+L11*AF97+J12*AD98+K12*AE98+L12*AF98+AF100</f>
        <v>0.56766919999999998</v>
      </c>
      <c r="AR94" s="1">
        <f>K10*AD96+L10*AE96+M10*AF96+K11*AD97+L11*AE97+M11*AF97+K12*AD98+L12*AE98+M12*AF98+AF100</f>
        <v>5.7945858000000001</v>
      </c>
      <c r="AS94" s="1">
        <f>L10*AD96+M10*AE96+N10*AF96+L11*AD97+M11*AE97+N11*AF97+L12*AD98+M12*AE98+N12*AF98+AF100</f>
        <v>17.486731302000003</v>
      </c>
      <c r="AT94" s="1">
        <f>M10*AD96+N10*AE96+O10*AF96+M11*AD97+N11*AE97+O11*AF97+M12*AD98+N12*AE98+O12*AF98+AF100</f>
        <v>30.553964534000002</v>
      </c>
      <c r="AU94" s="1">
        <f>N10*AD96+O10*AE96+P10*AF96+N11*AD97+O11*AE97+P11*AF97+N12*AD98+O12*AE98+P12*AF98+AF100</f>
        <v>27.907556406000001</v>
      </c>
      <c r="AV94" s="1">
        <f>O10*AD96+P10*AE96+Q10*AF96+O11*AD97+P11*AE97+Q11*AF97+O12*AD98+P12*AE98+Q12*AF98+AF100</f>
        <v>-24.255577062000004</v>
      </c>
      <c r="AW94" s="1">
        <f>P10*AD96+Q10*AE96+R10*AF96+P11*AD97+Q11*AE97+R11*AF97+P12*AD98+Q12*AE98+R12*AF98+AF100</f>
        <v>-103.98671456999999</v>
      </c>
      <c r="AX94" s="1">
        <f>Q10*AD96+R10*AE96+S10*AF96+Q11*AD97+R11*AE97+S11*AF97+Q12*AD98+R12*AE98+S12*AF98+AF100</f>
        <v>-180.44240227999998</v>
      </c>
      <c r="AY94" s="1">
        <f>R10*AD96+S10*AE96+T10*AF96+R11*AD97+S11*AE97+T11*AF97+R12*AD98+S12*AE98+T12*AF98+AF100</f>
        <v>-124.47186103</v>
      </c>
      <c r="AZ94" s="1">
        <f>S10*AD96+T10*AE96+U10*AF96+S11*AD97+T11*AE97+U11*AF97+S12*AD98+T12*AE98+U12*AF98+AF100</f>
        <v>-19.908260199999997</v>
      </c>
      <c r="BA94" s="1">
        <f>T10*AD96+U10*AE96+V10*AF96+T11*AD97+U11*AE97+V11*AF97+T12*AD98+U12*AE98+V12*AF98+AF100</f>
        <v>0.56766919999999998</v>
      </c>
      <c r="BB94" s="1">
        <f>U10*AD96+V10*AE96+W10*AF96+U11*AD97+V11*AE97+W11*AF97+U12*AD98+V12*AE98+W12*AF98+AF100</f>
        <v>0.56766919999999998</v>
      </c>
      <c r="BC94" s="1">
        <f>V10*AD96+W10*AE96+X10*AF96+V11*AD97+W11*AE97+X11*AF97+V12*AD98+W12*AE98+X12*AF98+AF100</f>
        <v>0.56766919999999998</v>
      </c>
      <c r="BD94" s="1">
        <f>W10*AD96+X10*AE96+Y10*AF96+W11*AD97+X11*AE97+Y11*AF97+W12*AD98+X12*AE98+Y12*AF98+AF100</f>
        <v>0.56766919999999998</v>
      </c>
      <c r="BE94" s="1">
        <f>X10*AD96+Y10*AE96+Z10*AF96+X11*AD97+Y11*AE97+Z11*AF97+X12*AD98+Y12*AE98+Z12*AF98+AF100</f>
        <v>0.56766919999999998</v>
      </c>
      <c r="BF94" s="1">
        <f>Y10*AD96+Z10*AE96+AA10*AF96+Y11*AD97+Z11*AE97+AA11*AF97+Y12*AD98+Z12*AE98+AA12*AF98+AF100</f>
        <v>0.56766919999999998</v>
      </c>
      <c r="BG94" s="1">
        <f>Z10*AD96+AA10*AE96+AB10*AF96+Z11*AD97+AA11*AE97+AB11*AF97+Z12*AD98+AA12*AE98+AB12*AF98+AF100</f>
        <v>0.56766919999999998</v>
      </c>
      <c r="BI94" s="1">
        <f t="shared" si="86"/>
        <v>0.56766919999999998</v>
      </c>
      <c r="BJ94" s="1">
        <f t="shared" si="87"/>
        <v>0.56766919999999998</v>
      </c>
      <c r="BK94" s="1">
        <f t="shared" si="88"/>
        <v>0.56766919999999998</v>
      </c>
      <c r="BL94" s="1">
        <f t="shared" si="89"/>
        <v>0.56766919999999998</v>
      </c>
      <c r="BM94" s="1">
        <f t="shared" si="90"/>
        <v>0.56766919999999998</v>
      </c>
      <c r="BN94" s="1">
        <f t="shared" si="91"/>
        <v>0.56766919999999998</v>
      </c>
      <c r="BO94" s="1">
        <f t="shared" si="92"/>
        <v>0.56766919999999998</v>
      </c>
      <c r="BP94" s="1">
        <f t="shared" si="93"/>
        <v>0.56766919999999998</v>
      </c>
      <c r="BQ94" s="1">
        <f t="shared" si="94"/>
        <v>0.56766919999999998</v>
      </c>
      <c r="BR94" s="1">
        <f t="shared" si="95"/>
        <v>0.56766919999999998</v>
      </c>
      <c r="BS94" s="1">
        <f t="shared" si="96"/>
        <v>5.7945858000000001</v>
      </c>
      <c r="BT94" s="1">
        <f t="shared" si="97"/>
        <v>17.486731302000003</v>
      </c>
      <c r="BU94" s="1">
        <f t="shared" si="98"/>
        <v>30.553964534000002</v>
      </c>
      <c r="BV94" s="1">
        <f t="shared" si="99"/>
        <v>27.907556406000001</v>
      </c>
      <c r="BW94" s="1">
        <f t="shared" si="100"/>
        <v>0</v>
      </c>
      <c r="BX94" s="1">
        <f t="shared" si="101"/>
        <v>0</v>
      </c>
      <c r="BY94" s="1">
        <f t="shared" si="102"/>
        <v>0</v>
      </c>
      <c r="BZ94" s="1">
        <f t="shared" si="103"/>
        <v>0</v>
      </c>
      <c r="CA94" s="1">
        <f t="shared" si="104"/>
        <v>0</v>
      </c>
      <c r="CB94" s="1">
        <f t="shared" si="105"/>
        <v>0.56766919999999998</v>
      </c>
      <c r="CC94" s="1">
        <f t="shared" si="106"/>
        <v>0.56766919999999998</v>
      </c>
      <c r="CD94" s="1">
        <f t="shared" si="107"/>
        <v>0.56766919999999998</v>
      </c>
      <c r="CE94" s="1">
        <f t="shared" si="108"/>
        <v>0.56766919999999998</v>
      </c>
      <c r="CF94" s="1">
        <f t="shared" si="109"/>
        <v>0.56766919999999998</v>
      </c>
      <c r="CG94" s="1">
        <f t="shared" si="110"/>
        <v>0.56766919999999998</v>
      </c>
      <c r="CH94" s="1">
        <f t="shared" si="111"/>
        <v>0.56766919999999998</v>
      </c>
      <c r="CJ94" s="1">
        <f>MAX(BI103:BJ104)</f>
        <v>0.56766919999999998</v>
      </c>
      <c r="CK94" s="1">
        <f>MAX(BK103:BL104)</f>
        <v>0.56766919999999998</v>
      </c>
      <c r="CL94" s="1">
        <f>MAX(BM103:BN104)</f>
        <v>30.555434393999999</v>
      </c>
      <c r="CM94" s="1">
        <f>MAX(BO103:BP104)</f>
        <v>1.1887810240000003</v>
      </c>
      <c r="CN94" s="1">
        <f>MAX(BQ103:BR104)</f>
        <v>0.56766919999999998</v>
      </c>
      <c r="CO94" s="1">
        <f>MAX(BS103:BT104)</f>
        <v>0.56766919999999998</v>
      </c>
      <c r="CP94" s="1">
        <f>MAX(BU103:BV104)</f>
        <v>17.775690300000004</v>
      </c>
      <c r="CQ94" s="1">
        <f>MAX(BW103:BX104)</f>
        <v>3.6908547439999948</v>
      </c>
      <c r="CR94" s="1">
        <f>MAX(BY103:BZ104)</f>
        <v>0</v>
      </c>
      <c r="CS94" s="1">
        <f>MAX(CA103:CB104)</f>
        <v>0.56766919999999998</v>
      </c>
      <c r="CT94" s="1">
        <f>MAX(CC103:CD104)</f>
        <v>0.56766919999999998</v>
      </c>
      <c r="CU94" s="1">
        <f>MAX(CE103:CF104)</f>
        <v>0.56766919999999998</v>
      </c>
      <c r="CV94" s="1">
        <f>MAX(CG103:CH104)</f>
        <v>0.56766919999999998</v>
      </c>
      <c r="CX94" s="4">
        <v>7.8480289999999994E-2</v>
      </c>
      <c r="CY94" s="4">
        <v>4.0881679999999997E-2</v>
      </c>
      <c r="CZ94" s="4">
        <v>8.5322799999999997E-3</v>
      </c>
      <c r="DB94" s="1">
        <f>CJ10*CX85+CK10*CY85+CL10*CZ85+CJ11*CX86+CK11*CY86+CL11*CZ86+CJ12*CX87+CK12*CY87+CL12*CZ87+CJ38*CX89+CK38*CY89+CL38*CZ89+CJ39*CX90+CK39*CY90+CL39*CZ90+CJ40*CX91+CK40*CY91+CL40*CZ91+CJ66*CX93+CK66*CY93+CL66*CZ93+CJ67*CX94+CK67*CY94+CL67*CZ94+CJ68*CX95+CK68*CY95+CL68*CZ95+CJ94*CX97+CK94*CY97+CL94*CZ97+CJ95*CX98+CK95*CY98+CL95*CZ98+CJ96*CX99+CK96*CY99+CL96*CZ99+CZ101</f>
        <v>-1.4985982954501553</v>
      </c>
      <c r="DC94" s="1">
        <f>CK10*CX85+CL10*CY85+CM10*CZ85+CK11*CX86+CL11*CY86+CM11*CZ86+CK12*CX87+CL12*CY87+CM12*CZ87+CK38*CX89+CL38*CY89+CM38*CZ89+CK39*CX90+CL39*CY90+CM39*CZ90+CK40*CX91+CL40*CY91+CM40*CZ91+CK66*CX93+CL66*CY93+CM66*CZ93+CK67*CX94+CL67*CY94+CM67*CZ94+CK68*CX95+CL68*CY95+CM68*CZ95+CK94*CX97+CL94*CY97+CM94*CZ97+CK95*CX98+CL95*CY98+CM95*CZ98+CK96*CX99+CL96*CY99+CM96*CZ99+CZ101</f>
        <v>3.294750377768485</v>
      </c>
      <c r="DD94" s="1">
        <f>CL10*CX85+CM10*CY85+CN10*CZ85+CL11*CX86+CM11*CY86+CN11*CZ86+CL12*CX87+CM12*CY87+CN12*CZ87+CL38*CX89+CM38*CY89+CN38*CZ89+CL39*CX90+CM39*CY90+CN39*CZ90+CL40*CX91+CM40*CY91+CN40*CZ91+CL66*CX93+CM66*CY93+CN66*CZ93+CL67*CX94+CM67*CY94+CN67*CZ94+CL68*CX95+CM68*CY95+CN68*CZ95+CL94*CX97+CM94*CY97+CN94*CZ97+CL95*CX98+CM95*CY98+CN95*CZ98+CL96*CX99+CM96*CY99+CN96*CZ99+CZ101</f>
        <v>12.746397662503787</v>
      </c>
      <c r="DE94" s="1">
        <f>CM10*CX85+CN10*CY85+CO10*CZ85+CM11*CX86+CN11*CY86+CO11*CZ86+CM12*CX87+CN12*CY87+CO12*CZ87+CM38*CX89+CN38*CY89+CO38*CZ89+CM39*CX90+CN39*CY90+CO39*CZ90+CM40*CX91+CN40*CY91+CO40*CZ91+CM66*CX93+CN66*CY93+CO66*CZ93+CM67*CX94+CN67*CY94+CO67*CZ94+CM68*CX95+CN68*CY95+CO68*CZ95+CM94*CX97+CN94*CY97+CO94*CZ97+CM95*CX98+CN95*CY98+CO95*CZ98+CM96*CX99+CN96*CY99+CO96*CZ99+CZ101</f>
        <v>23.633335085097503</v>
      </c>
      <c r="DF94" s="1">
        <f>CN10*CX85+CO10*CY85+CP10*CZ85+CN11*CX86+CO11*CY86+CP11*CZ86+CN12*CX87+CO12*CY87+CP12*CZ87+CN38*CX89+CO38*CY89+CP38*CZ89+CN39*CX90+CO39*CY90+CP39*CZ90+CN40*CX91+CO40*CY91+CP40*CZ91+CN66*CX93+CO66*CY93+CP66*CZ93+CN67*CX94+CO67*CY94+CP67*CZ94+CN68*CX95+CO68*CY95+CP68*CZ95+CN94*CX97+CO94*CY97+CP94*CZ97+CN95*CX98+CO95*CY98+CP95*CZ98+CN96*CX99+CO96*CY99+CP96*CZ99+CZ101</f>
        <v>19.891828699479714</v>
      </c>
      <c r="DG94" s="1">
        <f>CO10*CX85+CP10*CY85+CQ10*CZ85+CO11*CX86+CP11*CY86+CQ11*CZ86+CO12*CX87+CP12*CY87+CQ12*CZ87+CO38*CX89+CP38*CY89+CQ38*CZ89+CO39*CX90+CP39*CY90+CQ39*CZ90+CO40*CX91+CP40*CY91+CQ40*CZ91+CO66*CX93+CP66*CY93+CQ66*CZ93+CO67*CX94+CP67*CY94+CQ67*CZ94+CO68*CX95+CP68*CY95+CQ68*CZ95+CO94*CX97+CP94*CY97+CQ94*CZ97+CO95*CX98+CP95*CY98+CQ95*CZ98+CO96*CX99+CP96*CY99+CQ96*CZ99+CZ101</f>
        <v>13.863173245514549</v>
      </c>
      <c r="DH94" s="1">
        <f>CP10*CX85+CQ10*CY85+CR10*CZ85+CP11*CX86+CQ11*CY86+CR11*CZ86+CP12*CX87+CQ12*CY87+CR12*CZ87+CP38*CX89+CQ38*CY89+CR38*CZ89+CP39*CX90+CQ39*CY90+CR39*CZ90+CP40*CX91+CQ40*CY91+CR40*CZ91+CP66*CX93+CQ66*CY93+CR66*CZ93+CP67*CX94+CQ67*CY94+CR67*CZ94+CP68*CX95+CQ68*CY95+CR68*CZ95+CP94*CX97+CQ94*CY97+CR94*CZ97+CP95*CX98+CQ95*CY98+CR95*CZ98+CP96*CX99+CQ96*CY99+CR96*CZ99+CZ101</f>
        <v>8.6852866927735519</v>
      </c>
      <c r="DI94" s="1">
        <f>CQ10*CX85+CR10*CY85+CS10*CZ85+CQ11*CX86+CR11*CY86+CS11*CZ86+CQ12*CX87+CR12*CY87+CS12*CZ87+CQ38*CX89+CR38*CY89+CS38*CZ89+CQ39*CX90+CR39*CY90+CS39*CZ90+CQ40*CX91+CR40*CY91+CS40*CZ91+CQ66*CX93+CR66*CY93+CS66*CZ93+CQ67*CX94+CR67*CY94+CS67*CZ94+CQ68*CX95+CR68*CY95+CS68*CZ95+CQ94*CX97+CR94*CY97+CS94*CZ97+CQ95*CX98+CR95*CY98+CS95*CZ98+CQ96*CX99+CR96*CY99+CS96*CZ99+CZ101</f>
        <v>9.3097633274361229</v>
      </c>
      <c r="DJ94" s="1">
        <f>CR10*CX85+CS10*CY85+CT10*CZ85+CR11*CX86+CS11*CY86+CT11*CZ86+CR12*CX87+CS12*CY87+CT12*CZ87+CR38*CX89+CS38*CY89+CT38*CZ89+CR39*CX90+CS39*CY90+CT39*CZ90+CR40*CX91+CS40*CY91+CT40*CZ91+CR66*CX93+CS66*CY93+CT66*CZ93+CR67*CX94+CS67*CY94+CT67*CZ94+CR68*CX95+CS68*CY95+CT68*CZ95+CR94*CX97+CS94*CY97+CT94*CZ97+CR95*CX98+CS95*CY98+CT95*CZ98+CR96*CX99+CS96*CY99+CT96*CZ99+CZ101</f>
        <v>2.1263253652635856</v>
      </c>
      <c r="DK94" s="1">
        <f>CS10*CX85+CT10*CY85+CU10*CZ85+CS11*CX86+CT11*CY86+CU11*CZ86+CS12*CX87+CT12*CY87+CU12*CZ87+CS38*CX89+CT38*CY89+CU38*CZ89+CS39*CX90+CT39*CY90+CU39*CZ90+CS40*CX91+CT40*CY91+CU40*CZ91+CS66*CX93+CT66*CY93+CU66*CZ93+CS67*CX94+CT67*CY94+CU67*CZ94+CS68*CX95+CT68*CY95+CU68*CZ95+CS94*CX97+CT94*CY97+CU94*CZ97+CS95*CX98+CT95*CY98+CU95*CZ98+CS96*CX99+CT96*CY99+CU96*CZ99+CZ101</f>
        <v>-1.0609597664304846E-2</v>
      </c>
      <c r="DL94" s="1">
        <f>CT10*CX85+CU10*CY85+CV10*CZ85+CT11*CX86+CU11*CY86+CV11*CZ86+CT12*CX87+CU12*CY87+CV12*CZ87+CT38*CX89+CU38*CY89+CV38*CZ89+CT39*CX90+CU39*CY90+CV39*CZ90+CT40*CX91+CU40*CY91+CV40*CZ91+CT66*CX93+CU66*CY93+CV66*CZ93+CT67*CX94+CU67*CY94+CV67*CZ94+CT68*CX95+CU68*CY95+CV68*CZ95+CT94*CX97+CU94*CY97+CV94*CZ97+CT95*CX98+CU95*CY98+CV95*CZ98+CT96*CX99+CU96*CY99+CV96*CZ99+CZ101</f>
        <v>-1.0609597664304846E-2</v>
      </c>
      <c r="DN94" s="1">
        <f t="shared" si="123"/>
        <v>0</v>
      </c>
      <c r="DO94" s="1">
        <f t="shared" si="115"/>
        <v>3.294750377768485</v>
      </c>
      <c r="DP94" s="1">
        <f t="shared" si="116"/>
        <v>12.746397662503787</v>
      </c>
      <c r="DQ94" s="1">
        <f t="shared" si="117"/>
        <v>23.633335085097503</v>
      </c>
      <c r="DR94" s="1">
        <f t="shared" si="118"/>
        <v>19.891828699479714</v>
      </c>
      <c r="DS94" s="1">
        <f t="shared" si="119"/>
        <v>13.863173245514549</v>
      </c>
      <c r="DT94" s="1">
        <f t="shared" si="120"/>
        <v>8.6852866927735519</v>
      </c>
      <c r="DU94" s="1">
        <f t="shared" si="121"/>
        <v>9.3097633274361229</v>
      </c>
      <c r="DV94" s="1">
        <f t="shared" si="124"/>
        <v>2.1263253652635856</v>
      </c>
      <c r="DW94" s="1">
        <f t="shared" si="125"/>
        <v>0</v>
      </c>
      <c r="DX94" s="1">
        <f t="shared" si="122"/>
        <v>0</v>
      </c>
      <c r="EF94" s="4">
        <v>8.6457279999999997E-2</v>
      </c>
      <c r="EG94" s="4">
        <v>6.2830284E-2</v>
      </c>
      <c r="EH94" s="4">
        <v>-3.1827945000000003E-2</v>
      </c>
      <c r="EI94" s="4">
        <v>0.11387934500000001</v>
      </c>
      <c r="EJ94" s="4">
        <v>9.6245629999999999E-2</v>
      </c>
      <c r="EK94" s="4">
        <v>-0.15950647000000001</v>
      </c>
      <c r="EL94" s="4">
        <v>-0.124011256</v>
      </c>
      <c r="EM94" s="4">
        <v>-5.7057198000000003E-2</v>
      </c>
      <c r="EN94" s="4">
        <v>-2.9998505000000002E-2</v>
      </c>
      <c r="EO94" s="4">
        <v>-0.22924723</v>
      </c>
      <c r="EP94" s="4">
        <v>-9.8601750000000002E-2</v>
      </c>
      <c r="EQ94" s="4">
        <v>-8.3092949999999995E-3</v>
      </c>
      <c r="ER94" s="4">
        <v>0.11087737</v>
      </c>
      <c r="ES94" s="4">
        <v>-3.1275329999999997E-2</v>
      </c>
      <c r="ET94" s="4">
        <v>-2.3797407999999999E-2</v>
      </c>
      <c r="EU94" s="4">
        <v>-5.5509277000000003E-2</v>
      </c>
      <c r="EV94" s="4">
        <v>0.11239546</v>
      </c>
      <c r="EW94" s="4">
        <v>9.8846464999999994E-2</v>
      </c>
      <c r="EX94" s="4">
        <v>-5.4766219999999997E-2</v>
      </c>
      <c r="EY94" s="4">
        <v>-4.7554697999999999E-2</v>
      </c>
      <c r="EZ94" s="4">
        <v>-0.24078614000000001</v>
      </c>
      <c r="FA94" s="4">
        <v>1.4684294000000001E-2</v>
      </c>
      <c r="FB94" s="4">
        <v>-7.8829690000000001E-3</v>
      </c>
      <c r="FC94" s="4">
        <v>-2.6245343000000001E-2</v>
      </c>
      <c r="FD94" s="4">
        <v>1.1931625E-2</v>
      </c>
      <c r="FE94" s="4">
        <v>0.11175172</v>
      </c>
      <c r="FF94" s="4">
        <v>0.11755535</v>
      </c>
      <c r="FG94" s="4">
        <v>5.558097E-2</v>
      </c>
      <c r="FH94" s="4">
        <v>9.5106560000000007E-2</v>
      </c>
      <c r="FI94" s="4">
        <v>-0.24016823000000001</v>
      </c>
      <c r="FJ94" s="4">
        <v>9.3785584000000005E-2</v>
      </c>
      <c r="FK94" s="4">
        <v>-2.9794937000000001E-2</v>
      </c>
      <c r="FL94" s="4">
        <v>1.4544173000000001E-2</v>
      </c>
      <c r="FM94" s="4">
        <v>0.10030259</v>
      </c>
      <c r="FN94" s="4">
        <v>4.644773E-2</v>
      </c>
      <c r="FO94" s="4">
        <v>6.7937866E-2</v>
      </c>
      <c r="FP94" s="4">
        <v>7.5203160000000005E-2</v>
      </c>
      <c r="FQ94" s="4">
        <v>-0.17525503000000001</v>
      </c>
      <c r="FR94" s="4">
        <v>-5.2621915999999998E-2</v>
      </c>
      <c r="FS94" s="4">
        <v>-5.1877606999999999E-2</v>
      </c>
      <c r="FT94" s="4">
        <v>3.6210604E-2</v>
      </c>
      <c r="FU94" s="4">
        <v>3.3173088000000003E-2</v>
      </c>
      <c r="FV94" s="4">
        <v>-9.2255729999999994E-2</v>
      </c>
      <c r="FW94" s="4">
        <v>-0.10065499</v>
      </c>
      <c r="FX94" s="4">
        <v>-9.9793880000000001E-2</v>
      </c>
      <c r="FY94" s="4">
        <v>4.8800046999999999E-2</v>
      </c>
      <c r="FZ94" s="4">
        <v>-0.23333599999999999</v>
      </c>
      <c r="GA94" s="4">
        <v>-7.5892269999999998E-2</v>
      </c>
      <c r="GB94" s="4">
        <v>-0.10045204000000001</v>
      </c>
      <c r="GC94" s="4">
        <v>-9.5094620000000005E-2</v>
      </c>
      <c r="GD94" s="4">
        <v>1.1309652E-2</v>
      </c>
      <c r="GE94" s="4">
        <v>0.13342470000000001</v>
      </c>
      <c r="GF94" s="4">
        <v>3.5724577E-2</v>
      </c>
      <c r="GG94" s="4">
        <v>-0.46850180000000002</v>
      </c>
      <c r="GH94" s="4">
        <v>6.5017210000000006E-2</v>
      </c>
      <c r="GI94" s="4">
        <v>2.4208886999999998E-2</v>
      </c>
      <c r="GJ94" s="4">
        <v>-0.1007224</v>
      </c>
      <c r="GK94" s="4">
        <v>-0.21766509000000001</v>
      </c>
      <c r="GL94" s="4">
        <v>7.7923909999999999E-2</v>
      </c>
      <c r="GM94" s="4">
        <v>5.9675150000000003E-2</v>
      </c>
      <c r="GN94" s="4">
        <v>1.7568869999999999E-3</v>
      </c>
      <c r="GO94" s="4">
        <v>-0.12544454999999999</v>
      </c>
      <c r="GP94" s="4">
        <v>-0.12538684999999999</v>
      </c>
      <c r="GQ94" s="4">
        <v>-0.124879554</v>
      </c>
    </row>
    <row r="95" spans="30:199" ht="15.75" customHeight="1" x14ac:dyDescent="0.4">
      <c r="AH95" s="1">
        <f>A11*AD96+B11*AE96+C11*AF96+A12*AD97+B12*AE97+C12*AF97+A13*AD98+B13*AE98+C13*AF98+AF100</f>
        <v>0.56766919999999998</v>
      </c>
      <c r="AI95" s="1">
        <f>B11*AD96+C11*AE96+D11*AF96+B12*AD97+C12*AE97+D12*AF97+B13*AD98+C13*AE98+D13*AF98+AF100</f>
        <v>0.56766919999999998</v>
      </c>
      <c r="AJ95" s="1">
        <f>C11*AD96+D11*AE96+E11*AF96+C12*AD97+D12*AE97+E12*AF97+C13*AD98+D13*AE98+E13*AF98+AF100</f>
        <v>0.56766919999999998</v>
      </c>
      <c r="AK95" s="1">
        <f>D11*AD96+E11*AE96+F11*AF96+D12*AD97+E12*AE97+F12*AF97+D13*AD98+E13*AE98+F13*AF98+AF100</f>
        <v>0.56766919999999998</v>
      </c>
      <c r="AL95" s="1">
        <f>E11*AD96+F11*AE96+G11*AF96+E12*AD97+F12*AE97+G12*AF97+E13*AD98+F13*AE98+G13*AF98+AF100</f>
        <v>0.56766919999999998</v>
      </c>
      <c r="AM95" s="1">
        <f>F11*AD96+G11*AE96+H11*AF96+F12*AD97+G12*AE97+H12*AF97+F13*AD98+G13*AE98+H13*AF98+AF100</f>
        <v>0.56766919999999998</v>
      </c>
      <c r="AN95" s="1">
        <f>G11*AD96+H11*AE96+I11*AF96+G12*AD97+H12*AE97+I12*AF97+G13*AD98+H13*AE98+I13*AF98+AF100</f>
        <v>0.56766919999999998</v>
      </c>
      <c r="AO95" s="1">
        <f>H11*AD96+I11*AE96+J11*AF96+H12*AD97+I12*AE97+J12*AF97+H13*AD98+I13*AE98+J13*AF98+AF100</f>
        <v>0.56766919999999998</v>
      </c>
      <c r="AP95" s="1">
        <f>I11*AD96+J11*AE96+K11*AF96+I12*AD97+J12*AE97+K12*AF97+I13*AD98+J13*AE98+K13*AF98+AF100</f>
        <v>0.56766919999999998</v>
      </c>
      <c r="AQ95" s="1">
        <f>J11*AD96+K11*AE96+L11*AF96+J12*AD97+K12*AE97+L12*AF97+J13*AD98+K13*AE98+L13*AF98+AF100</f>
        <v>9.0766031999999992</v>
      </c>
      <c r="AR95" s="1">
        <f>K11*AD96+L11*AE96+M11*AF96+K12*AD97+L12*AE97+M12*AF97+K13*AD98+L13*AE98+M13*AF98+AF100</f>
        <v>34.241411253999999</v>
      </c>
      <c r="AS95" s="1">
        <f>L11*AD96+M11*AE96+N11*AF96+L12*AD97+M12*AE97+N12*AF97+L13*AD98+M13*AE98+N13*AF98+AF100</f>
        <v>38.010704103999998</v>
      </c>
      <c r="AT95" s="1">
        <f>M11*AD96+N11*AE96+O11*AF96+M12*AD97+N12*AE97+O12*AF97+M13*AD98+N13*AE98+O13*AF98+AF100</f>
        <v>16.793721578</v>
      </c>
      <c r="AU95" s="1">
        <f>N11*AD96+O11*AE96+P11*AF96+N12*AD97+O12*AE97+P12*AF97+N13*AD98+O13*AE98+P13*AF98+AF100</f>
        <v>-31.464112646000007</v>
      </c>
      <c r="AV95" s="1">
        <f>O11*AD96+P11*AE96+Q11*AF96+O12*AD97+P12*AE97+Q12*AF97+O13*AD98+P13*AE98+Q13*AF98+AF100</f>
        <v>-95.297298654000016</v>
      </c>
      <c r="AW95" s="1">
        <f>P11*AD96+Q11*AE96+R11*AF96+P12*AD97+Q12*AE97+R12*AF97+P13*AD98+Q13*AE98+R13*AF98+AF100</f>
        <v>-143.06091130800004</v>
      </c>
      <c r="AX95" s="1">
        <f>Q11*AD96+R11*AE96+S11*AF96+Q12*AD97+R12*AE97+S12*AF97+Q13*AD98+R13*AE98+S13*AF98+AF100</f>
        <v>-131.74078778000001</v>
      </c>
      <c r="AY95" s="1">
        <f>R11*AD96+S11*AE96+T11*AF96+R12*AD97+S12*AE97+T12*AF97+R13*AD98+S13*AE98+T13*AF98+AF100</f>
        <v>-37.268287300000004</v>
      </c>
      <c r="AZ95" s="1">
        <f>S11*AD96+T11*AE96+U11*AF96+S12*AD97+T12*AE97+U12*AF97+S13*AD98+T13*AE98+U13*AF98+AF100</f>
        <v>0.56766919999999998</v>
      </c>
      <c r="BA95" s="1">
        <f>T11*AD96+U11*AE96+V11*AF96+T12*AD97+U12*AE97+V12*AF97+T13*AD98+U13*AE98+V13*AF98+AF100</f>
        <v>0.56766919999999998</v>
      </c>
      <c r="BB95" s="1">
        <f>U11*AD96+V11*AE96+W11*AF96+U12*AD97+V12*AE97+W12*AF97+U13*AD98+V13*AE98+W13*AF98+AF100</f>
        <v>0.56766919999999998</v>
      </c>
      <c r="BC95" s="1">
        <f>V11*AD96+W11*AE96+X11*AF96+V12*AD97+W12*AE97+X12*AF97+V13*AD98+W13*AE98+X13*AF98+AF100</f>
        <v>0.56766919999999998</v>
      </c>
      <c r="BD95" s="1">
        <f>W11*AD96+X11*AE96+Y11*AF96+W12*AD97+X12*AE97+Y12*AF97+W13*AD98+X13*AE98+Y13*AF98+AF100</f>
        <v>0.56766919999999998</v>
      </c>
      <c r="BE95" s="1">
        <f>X11*AD96+Y11*AE96+Z11*AF96+X12*AD97+Y12*AE97+Z12*AF97+X13*AD98+Y13*AE98+Z13*AF98+AF100</f>
        <v>0.56766919999999998</v>
      </c>
      <c r="BF95" s="1">
        <f>Y11*AD96+Z11*AE96+AA11*AF96+Y12*AD97+Z12*AE97+AA12*AF97+Y13*AD98+Z13*AE98+AA13*AF98+AF100</f>
        <v>0.56766919999999998</v>
      </c>
      <c r="BG95" s="1">
        <f>Z11*AD96+AA11*AE96+AB11*AF96+Z12*AD97+AA12*AE97+AB12*AF97+Z13*AD98+AA13*AE98+AB13*AF98+AF100</f>
        <v>0.56766919999999998</v>
      </c>
      <c r="BI95" s="1">
        <f t="shared" si="86"/>
        <v>0.56766919999999998</v>
      </c>
      <c r="BJ95" s="1">
        <f t="shared" si="87"/>
        <v>0.56766919999999998</v>
      </c>
      <c r="BK95" s="1">
        <f t="shared" si="88"/>
        <v>0.56766919999999998</v>
      </c>
      <c r="BL95" s="1">
        <f t="shared" si="89"/>
        <v>0.56766919999999998</v>
      </c>
      <c r="BM95" s="1">
        <f t="shared" si="90"/>
        <v>0.56766919999999998</v>
      </c>
      <c r="BN95" s="1">
        <f t="shared" si="91"/>
        <v>0.56766919999999998</v>
      </c>
      <c r="BO95" s="1">
        <f t="shared" si="92"/>
        <v>0.56766919999999998</v>
      </c>
      <c r="BP95" s="1">
        <f t="shared" si="93"/>
        <v>0.56766919999999998</v>
      </c>
      <c r="BQ95" s="1">
        <f t="shared" si="94"/>
        <v>0.56766919999999998</v>
      </c>
      <c r="BR95" s="1">
        <f t="shared" si="95"/>
        <v>9.0766031999999992</v>
      </c>
      <c r="BS95" s="1">
        <f t="shared" si="96"/>
        <v>34.241411253999999</v>
      </c>
      <c r="BT95" s="1">
        <f t="shared" si="97"/>
        <v>38.010704103999998</v>
      </c>
      <c r="BU95" s="1">
        <f t="shared" si="98"/>
        <v>16.793721578</v>
      </c>
      <c r="BV95" s="1">
        <f t="shared" si="99"/>
        <v>0</v>
      </c>
      <c r="BW95" s="1">
        <f t="shared" si="100"/>
        <v>0</v>
      </c>
      <c r="BX95" s="1">
        <f t="shared" si="101"/>
        <v>0</v>
      </c>
      <c r="BY95" s="1">
        <f t="shared" si="102"/>
        <v>0</v>
      </c>
      <c r="BZ95" s="1">
        <f t="shared" si="103"/>
        <v>0</v>
      </c>
      <c r="CA95" s="1">
        <f t="shared" si="104"/>
        <v>0.56766919999999998</v>
      </c>
      <c r="CB95" s="1">
        <f t="shared" si="105"/>
        <v>0.56766919999999998</v>
      </c>
      <c r="CC95" s="1">
        <f t="shared" si="106"/>
        <v>0.56766919999999998</v>
      </c>
      <c r="CD95" s="1">
        <f t="shared" si="107"/>
        <v>0.56766919999999998</v>
      </c>
      <c r="CE95" s="1">
        <f t="shared" si="108"/>
        <v>0.56766919999999998</v>
      </c>
      <c r="CF95" s="1">
        <f t="shared" si="109"/>
        <v>0.56766919999999998</v>
      </c>
      <c r="CG95" s="1">
        <f t="shared" si="110"/>
        <v>0.56766919999999998</v>
      </c>
      <c r="CH95" s="1">
        <f t="shared" si="111"/>
        <v>0.56766919999999998</v>
      </c>
      <c r="CJ95" s="1">
        <f>MAX(BI105:BJ106)</f>
        <v>0.56766919999999998</v>
      </c>
      <c r="CK95" s="1">
        <f>MAX(BK105:BL106)</f>
        <v>0.56766919999999998</v>
      </c>
      <c r="CL95" s="1">
        <f>MAX(BM105:BN106)</f>
        <v>0</v>
      </c>
      <c r="CM95" s="1">
        <f>MAX(BO105:BP106)</f>
        <v>0</v>
      </c>
      <c r="CN95" s="1">
        <f>MAX(BQ105:BR106)</f>
        <v>4.6279177300000027</v>
      </c>
      <c r="CO95" s="1">
        <f>MAX(BS105:BT106)</f>
        <v>2.4844432160000016</v>
      </c>
      <c r="CP95" s="1">
        <f>MAX(BU105:BV106)</f>
        <v>17.832345514000004</v>
      </c>
      <c r="CQ95" s="1">
        <f>MAX(BW105:BX106)</f>
        <v>0</v>
      </c>
      <c r="CR95" s="1">
        <f>MAX(BY105:BZ106)</f>
        <v>0.56766919999999998</v>
      </c>
      <c r="CS95" s="1">
        <f>MAX(CA105:CB106)</f>
        <v>0.56766919999999998</v>
      </c>
      <c r="CT95" s="1">
        <f>MAX(CC105:CD106)</f>
        <v>0.56766919999999998</v>
      </c>
      <c r="CU95" s="1">
        <f>MAX(CE105:CF106)</f>
        <v>0.56766919999999998</v>
      </c>
      <c r="CV95" s="1">
        <f>MAX(CG105:CH106)</f>
        <v>0.56766919999999998</v>
      </c>
      <c r="CX95" s="4">
        <v>5.7728089999999998E-4</v>
      </c>
      <c r="CY95" s="4">
        <v>0.12233848</v>
      </c>
      <c r="CZ95" s="4">
        <v>0.10673647999999999</v>
      </c>
      <c r="DB95" s="1">
        <f>CJ11*CX85+CK11*CY85+CL11*CZ85+CJ12*CX86+CK12*CY86+CL12*CZ86+CJ13*CX87+CK13*CY87+CL13*CZ87+CJ39*CX89+CK39*CY89+CL39*CZ89+CJ40*CX90+CK40*CY90+CL40*CZ90+CJ41*CX91+CK41*CY91+CL41*CZ91+CJ67*CX93+CK67*CY93+CL67*CZ93+CJ68*CX94+CK68*CY94+CL68*CZ94+CJ69*CX95+CK69*CY95+CL69*CZ95+CJ95*CX97+CK95*CY97+CL95*CZ97+CJ96*CX98+CK96*CY98+CL96*CZ98+CJ97*CX99+CK97*CY99+CL97*CZ99+CZ101</f>
        <v>-2.2009288887548784</v>
      </c>
      <c r="DC95" s="1">
        <f>CK11*CX85+CL11*CY85+CM11*CZ85+CK12*CX86+CL12*CY86+CM12*CZ86+CK13*CX87+CL13*CY87+CM13*CZ87+CK39*CX89+CL39*CY89+CM39*CZ89+CK40*CX90+CL40*CY90+CM40*CZ90+CK41*CX91+CL41*CY91+CM41*CZ91+CK67*CX93+CL67*CY93+CM67*CZ93+CK68*CX94+CL68*CY94+CM68*CZ94+CK69*CX95+CL69*CY95+CM69*CZ95+CK95*CX97+CL95*CY97+CM95*CZ97+CK96*CX98+CL96*CY98+CM96*CZ98+CK97*CX99+CL97*CY99+CM97*CZ99+CZ101</f>
        <v>-3.0159474255127243</v>
      </c>
      <c r="DD95" s="1">
        <f>CL11*CX85+CM11*CY85+CN11*CZ85+CL12*CX86+CM12*CY86+CN12*CZ86+CL13*CX87+CM13*CY87+CN13*CZ87+CL39*CX89+CM39*CY89+CN39*CZ89+CL40*CX90+CM40*CY90+CN40*CZ90+CL41*CX91+CM41*CY91+CN41*CZ91+CL67*CX93+CM67*CY93+CN67*CZ93+CL68*CX94+CM68*CY94+CN68*CZ94+CL69*CX95+CM69*CY95+CN69*CZ95+CL95*CX97+CM95*CY97+CN95*CZ97+CL96*CX98+CM96*CY98+CN96*CZ98+CL97*CX99+CM97*CY99+CN97*CZ99+CZ101</f>
        <v>-2.2074408803048815</v>
      </c>
      <c r="DE95" s="1">
        <f>CM11*CX85+CN11*CY85+CO11*CZ85+CM12*CX86+CN12*CY86+CO12*CZ86+CM13*CX87+CN13*CY87+CO13*CZ87+CM39*CX89+CN39*CY89+CO39*CZ89+CM40*CX90+CN40*CY90+CO40*CZ90+CM41*CX91+CN41*CY91+CO41*CZ91+CM67*CX93+CN67*CY93+CO67*CZ93+CM68*CX94+CN68*CY94+CO68*CZ94+CM69*CX95+CN69*CY95+CO69*CZ95+CM95*CX97+CN95*CY97+CO95*CZ97+CM96*CX98+CN96*CY98+CO96*CZ98+CM97*CX99+CN97*CY99+CO97*CZ99+CZ101</f>
        <v>3.5726378776661099</v>
      </c>
      <c r="DF95" s="1">
        <f>CN11*CX85+CO11*CY85+CP11*CZ85+CN12*CX86+CO12*CY86+CP12*CZ86+CN13*CX87+CO13*CY87+CP13*CZ87+CN39*CX89+CO39*CY89+CP39*CZ89+CN40*CX90+CO40*CY90+CP40*CZ90+CN41*CX91+CO41*CY91+CP41*CZ91+CN67*CX93+CO67*CY93+CP67*CZ93+CN68*CX94+CO68*CY94+CP68*CZ94+CN69*CX95+CO69*CY95+CP69*CZ95+CN95*CX97+CO95*CY97+CP95*CZ97+CN96*CX98+CO96*CY98+CP96*CZ98+CN97*CX99+CO97*CY99+CP97*CZ99+CZ101</f>
        <v>7.918635350977878</v>
      </c>
      <c r="DG95" s="1">
        <f>CO11*CX85+CP11*CY85+CQ11*CZ85+CO12*CX86+CP12*CY86+CQ12*CZ86+CO13*CX87+CP13*CY87+CQ13*CZ87+CO39*CX89+CP39*CY89+CQ39*CZ89+CO40*CX90+CP40*CY90+CQ40*CZ90+CO41*CX91+CP41*CY91+CQ41*CZ91+CO67*CX93+CP67*CY93+CQ67*CZ93+CO68*CX94+CP68*CY94+CQ68*CZ94+CO69*CX95+CP69*CY95+CQ69*CZ95+CO95*CX97+CP95*CY97+CQ95*CZ97+CO96*CX98+CP96*CY98+CQ96*CZ98+CO97*CX99+CP97*CY99+CQ97*CZ99+CZ101</f>
        <v>9.7966170814974145</v>
      </c>
      <c r="DH95" s="1">
        <f>CP11*CX85+CQ11*CY85+CR11*CZ85+CP12*CX86+CQ12*CY86+CR12*CZ86+CP13*CX87+CQ13*CY87+CR13*CZ87+CP39*CX89+CQ39*CY89+CR39*CZ89+CP40*CX90+CQ40*CY90+CR40*CZ90+CP41*CX91+CQ41*CY91+CR41*CZ91+CP67*CX93+CQ67*CY93+CR67*CZ93+CP68*CX94+CQ68*CY94+CR68*CZ94+CP69*CX95+CQ69*CY95+CR69*CZ95+CP95*CX97+CQ95*CY97+CR95*CZ97+CP96*CX98+CQ96*CY98+CR96*CZ98+CP97*CX99+CQ97*CY99+CR97*CZ99+CZ101</f>
        <v>8.3459764727564814</v>
      </c>
      <c r="DI95" s="1">
        <f>CQ11*CX85+CR11*CY85+CS11*CZ85+CQ12*CX86+CR12*CY86+CS12*CZ86+CQ13*CX87+CR13*CY87+CS13*CZ87+CQ39*CX89+CR39*CY89+CS39*CZ89+CQ40*CX90+CR40*CY90+CS40*CZ90+CQ41*CX91+CR41*CY91+CS41*CZ91+CQ67*CX93+CR67*CY93+CS67*CZ93+CQ68*CX94+CR68*CY94+CS68*CZ94+CQ69*CX95+CR69*CY95+CS69*CZ95+CQ95*CX97+CR95*CY97+CS95*CZ97+CQ96*CX98+CR96*CY98+CS96*CZ98+CQ97*CX99+CR97*CY99+CS97*CZ99+CZ101</f>
        <v>4.8951034808612182</v>
      </c>
      <c r="DJ95" s="1">
        <f>CR11*CX85+CS11*CY85+CT11*CZ85+CR12*CX86+CS12*CY86+CT12*CZ86+CR13*CX87+CS13*CY87+CT13*CZ87+CR39*CX89+CS39*CY89+CT39*CZ89+CR40*CX90+CS40*CY90+CT40*CZ90+CR41*CX91+CS41*CY91+CT41*CZ91+CR67*CX93+CS67*CY93+CT67*CZ93+CR68*CX94+CS68*CY94+CT68*CZ94+CR69*CX95+CS69*CY95+CT69*CZ95+CR95*CX97+CS95*CY97+CT95*CZ97+CR96*CX98+CS96*CY98+CT96*CZ98+CR97*CX99+CS97*CY99+CT97*CZ99+CZ101</f>
        <v>0.23168593751719765</v>
      </c>
      <c r="DK95" s="1">
        <f>CS11*CX85+CT11*CY85+CU11*CZ85+CS12*CX86+CT12*CY86+CU12*CZ86+CS13*CX87+CT13*CY87+CU13*CZ87+CS39*CX89+CT39*CY89+CU39*CZ89+CS40*CX90+CT40*CY90+CU40*CZ90+CS41*CX91+CT41*CY91+CU41*CZ91+CS67*CX93+CT67*CY93+CU67*CZ93+CS68*CX94+CT68*CY94+CU68*CZ94+CS69*CX95+CT69*CY95+CU69*CZ95+CS95*CX97+CT95*CY97+CU95*CZ97+CS96*CX98+CT96*CY98+CU96*CZ98+CS97*CX99+CT97*CY99+CU97*CZ99+CZ101</f>
        <v>-1.0609597664304846E-2</v>
      </c>
      <c r="DL95" s="1">
        <f>CT11*CX85+CU11*CY85+CV11*CZ85+CT12*CX86+CU12*CY86+CV12*CZ86+CT13*CX87+CU13*CY87+CV13*CZ87+CT39*CX89+CU39*CY89+CV39*CZ89+CT40*CX90+CU40*CY90+CV40*CZ90+CT41*CX91+CU41*CY91+CV41*CZ91+CT67*CX93+CU67*CY93+CV67*CZ93+CT68*CX94+CU68*CY94+CV68*CZ94+CT69*CX95+CU69*CY95+CV69*CZ95+CT95*CX97+CU95*CY97+CV95*CZ97+CT96*CX98+CU96*CY98+CV96*CZ98+CT97*CX99+CU97*CY99+CV97*CZ99+CZ101</f>
        <v>-1.0609597664304846E-2</v>
      </c>
      <c r="DN95" s="1">
        <f t="shared" si="123"/>
        <v>0</v>
      </c>
      <c r="DO95" s="1">
        <f t="shared" si="115"/>
        <v>0</v>
      </c>
      <c r="DP95" s="1">
        <f t="shared" si="116"/>
        <v>0</v>
      </c>
      <c r="DQ95" s="1">
        <f t="shared" si="117"/>
        <v>3.5726378776661099</v>
      </c>
      <c r="DR95" s="1">
        <f t="shared" si="118"/>
        <v>7.918635350977878</v>
      </c>
      <c r="DS95" s="1">
        <f t="shared" si="119"/>
        <v>9.7966170814974145</v>
      </c>
      <c r="DT95" s="1">
        <f t="shared" si="120"/>
        <v>8.3459764727564814</v>
      </c>
      <c r="DU95" s="1">
        <f t="shared" si="121"/>
        <v>4.8951034808612182</v>
      </c>
      <c r="DV95" s="1">
        <f t="shared" si="124"/>
        <v>0.23168593751719765</v>
      </c>
      <c r="DW95" s="1">
        <f t="shared" si="125"/>
        <v>0</v>
      </c>
      <c r="DX95" s="1">
        <f t="shared" si="122"/>
        <v>0</v>
      </c>
      <c r="EF95" s="4">
        <v>0.13508816000000001</v>
      </c>
      <c r="EG95" s="4">
        <v>8.6741670000000007E-2</v>
      </c>
      <c r="EH95" s="4">
        <v>4.1027254999999999E-2</v>
      </c>
      <c r="EI95" s="4">
        <v>3.1438958000000003E-2</v>
      </c>
      <c r="EJ95" s="4">
        <v>0.13024701</v>
      </c>
      <c r="EK95" s="4">
        <v>-0.19330074999999999</v>
      </c>
      <c r="EL95" s="4">
        <v>-0.21810071</v>
      </c>
      <c r="EM95" s="4">
        <v>-0.1308723</v>
      </c>
      <c r="EN95" s="4">
        <v>4.7203361999999999E-2</v>
      </c>
      <c r="EO95" s="4">
        <v>-0.41091647999999997</v>
      </c>
      <c r="EP95" s="4">
        <v>-0.11173835</v>
      </c>
      <c r="EQ95" s="4">
        <v>1.7874070999999998E-2</v>
      </c>
      <c r="ER95" s="4">
        <v>-7.4332220000000004E-2</v>
      </c>
      <c r="ES95" s="4">
        <v>-0.12175358</v>
      </c>
      <c r="ET95" s="4">
        <v>9.0745699999999999E-2</v>
      </c>
      <c r="EU95" s="4">
        <v>-5.1647845999999997E-2</v>
      </c>
      <c r="EV95" s="4">
        <v>-0.16746904000000001</v>
      </c>
      <c r="EW95" s="4">
        <v>9.3927079999999996E-2</v>
      </c>
      <c r="EX95" s="4">
        <v>-4.1416828000000003E-2</v>
      </c>
      <c r="EY95" s="4">
        <v>-0.15938248999999999</v>
      </c>
      <c r="EZ95" s="4">
        <v>-0.2508145</v>
      </c>
      <c r="FA95" s="4">
        <v>-3.9376939999999999E-2</v>
      </c>
      <c r="FB95" s="4">
        <v>-0.2186727</v>
      </c>
      <c r="FC95" s="4">
        <v>-0.124894455</v>
      </c>
      <c r="FD95" s="4">
        <v>-2.3818392000000001E-2</v>
      </c>
      <c r="FE95" s="4">
        <v>-0.11515526</v>
      </c>
      <c r="FF95" s="4">
        <v>1.1591657E-2</v>
      </c>
      <c r="FG95" s="4">
        <v>1.5378745E-3</v>
      </c>
      <c r="FH95" s="4">
        <v>7.9949290000000006E-2</v>
      </c>
      <c r="FI95" s="4">
        <v>-0.26333057999999998</v>
      </c>
      <c r="FJ95" s="4">
        <v>-0.18335533000000001</v>
      </c>
      <c r="FK95" s="4">
        <v>-0.11475289599999999</v>
      </c>
      <c r="FL95" s="4">
        <v>5.1971483000000001E-3</v>
      </c>
      <c r="FM95" s="4">
        <v>7.4512704999999999E-2</v>
      </c>
      <c r="FN95" s="4">
        <v>-4.8476387000000003E-2</v>
      </c>
      <c r="FO95" s="4">
        <v>-7.8048060000000001E-3</v>
      </c>
      <c r="FP95" s="4">
        <v>0.11536896000000001</v>
      </c>
      <c r="FQ95" s="4">
        <v>7.4077225999999996E-2</v>
      </c>
      <c r="FR95" s="4">
        <v>-0.19879667000000001</v>
      </c>
      <c r="FS95" s="4">
        <v>-6.5634419999999999E-2</v>
      </c>
      <c r="FT95" s="4">
        <v>6.4882159999999994E-2</v>
      </c>
      <c r="FU95" s="4">
        <v>-0.18288193999999999</v>
      </c>
      <c r="FV95" s="4">
        <v>-0.12552205</v>
      </c>
      <c r="FW95" s="4">
        <v>-0.18035032000000001</v>
      </c>
      <c r="FX95" s="4">
        <v>7.1144070000000004E-2</v>
      </c>
      <c r="FY95" s="4">
        <v>-0.12818839000000001</v>
      </c>
      <c r="FZ95" s="4">
        <v>-0.23458411000000001</v>
      </c>
      <c r="GA95" s="4">
        <v>1.1604045E-2</v>
      </c>
      <c r="GB95" s="4">
        <v>0.20440352000000001</v>
      </c>
      <c r="GC95" s="4">
        <v>-0.11013675000000001</v>
      </c>
      <c r="GD95" s="4">
        <v>-2.5332825E-2</v>
      </c>
      <c r="GE95" s="4">
        <v>0.15704286000000001</v>
      </c>
      <c r="GF95" s="4">
        <v>-7.1206459999999999E-2</v>
      </c>
      <c r="GG95" s="4">
        <v>-5.401893E-2</v>
      </c>
      <c r="GH95" s="4">
        <v>-0.19138187000000001</v>
      </c>
      <c r="GI95" s="4">
        <v>2.1860060000000001E-2</v>
      </c>
      <c r="GJ95" s="4">
        <v>6.2222133999999998E-2</v>
      </c>
      <c r="GK95" s="4">
        <v>-0.16628434</v>
      </c>
      <c r="GL95" s="4">
        <v>1.0823068999999999E-2</v>
      </c>
      <c r="GM95" s="4">
        <v>8.6565114999999998E-2</v>
      </c>
      <c r="GN95" s="4">
        <v>6.1315805000000001E-2</v>
      </c>
      <c r="GO95" s="4">
        <v>-0.19690725000000001</v>
      </c>
      <c r="GP95" s="4">
        <v>-6.0854709999999999E-2</v>
      </c>
      <c r="GQ95" s="4">
        <v>0.10111732</v>
      </c>
    </row>
    <row r="96" spans="30:199" ht="15.75" customHeight="1" x14ac:dyDescent="0.4">
      <c r="AD96" s="3">
        <v>-0.44512889999999999</v>
      </c>
      <c r="AE96" s="3">
        <v>-0.13666463000000001</v>
      </c>
      <c r="AF96" s="3">
        <v>-0.10498464</v>
      </c>
      <c r="AH96" s="1">
        <f>A12*AD96+B12*AE96+C12*AF96+A13*AD97+B13*AE97+C13*AF97+A14*AD98+B14*AE98+C14*AF98+AF100</f>
        <v>0.56766919999999998</v>
      </c>
      <c r="AI96" s="1">
        <f>B12*AD96+C12*AE96+D12*AF96+B13*AD97+C13*AE97+D13*AF97+B14*AD98+C14*AE98+D14*AF98+AF100</f>
        <v>0.56766919999999998</v>
      </c>
      <c r="AJ96" s="1">
        <f>C12*AD96+D12*AE96+E12*AF96+C13*AD97+D13*AE97+E13*AF97+C14*AD98+D14*AE98+E14*AF98+AF100</f>
        <v>0.56766919999999998</v>
      </c>
      <c r="AK96" s="1">
        <f>D12*AD96+E12*AE96+F12*AF96+D13*AD97+E13*AE97+F13*AF97+D14*AD98+E14*AE98+F14*AF98+AF100</f>
        <v>0.56766919999999998</v>
      </c>
      <c r="AL96" s="1">
        <f>E12*AD96+F12*AE96+G12*AF96+E13*AD97+F13*AE97+G13*AF97+E14*AD98+F14*AE98+G14*AF98+AF100</f>
        <v>0.56766919999999998</v>
      </c>
      <c r="AM96" s="1">
        <f>F12*AD96+G12*AE96+H12*AF96+F13*AD97+G13*AE97+H13*AF97+F14*AD98+G14*AE98+H14*AF98+AF100</f>
        <v>0.56766919999999998</v>
      </c>
      <c r="AN96" s="1">
        <f>G12*AD96+H12*AE96+I12*AF96+G13*AD97+H13*AE97+I13*AF97+G14*AD98+H14*AE98+I14*AF98+AF100</f>
        <v>0.56766919999999998</v>
      </c>
      <c r="AO96" s="1">
        <f>H12*AD96+I12*AE96+J12*AF96+H13*AD97+I13*AE97+J13*AF97+H14*AD98+I14*AE98+J14*AF98+AF100</f>
        <v>0.56766919999999998</v>
      </c>
      <c r="AP96" s="1">
        <f>I12*AD96+J12*AE96+K12*AF96+I13*AD97+J13*AE97+K13*AF97+I14*AD98+J14*AE98+K14*AF98+AF100</f>
        <v>0.56766919999999998</v>
      </c>
      <c r="AQ96" s="1">
        <f>J12*AD96+K12*AE96+L12*AF96+J13*AD97+K13*AE97+L13*AF97+J14*AD98+K14*AE98+L14*AF98+AF100</f>
        <v>5.0224608599999998</v>
      </c>
      <c r="AR96" s="1">
        <f>K12*AD96+L12*AE96+M12*AF96+K13*AD97+L13*AE97+M13*AF97+K14*AD98+L14*AE98+M14*AF98+AF100</f>
        <v>18.434666801999999</v>
      </c>
      <c r="AS96" s="1">
        <f>L12*AD96+M12*AE96+N12*AF96+L13*AD97+M13*AE97+N13*AF97+L14*AD98+M14*AE98+N14*AF98+AF100</f>
        <v>8.4346612019999974</v>
      </c>
      <c r="AT96" s="1">
        <f>M12*AD96+N12*AE96+O12*AF96+M13*AD97+N13*AE97+O13*AF97+M14*AD98+N14*AE98+O14*AF98+AF100</f>
        <v>-48.507892400000003</v>
      </c>
      <c r="AU96" s="1">
        <f>N12*AD96+O12*AE96+P12*AF96+N13*AD97+O13*AE97+P13*AF97+N14*AD98+O14*AE98+P14*AF98+AF100</f>
        <v>-118.22900038599998</v>
      </c>
      <c r="AV96" s="1">
        <f>O12*AD96+P12*AE96+Q12*AF96+O13*AD97+P13*AE97+Q13*AF97+O14*AD98+P14*AE98+Q14*AF98+AF100</f>
        <v>-193.81026154000003</v>
      </c>
      <c r="AW96" s="1">
        <f>P12*AD96+Q12*AE96+R12*AF96+P13*AD97+Q13*AE97+R13*AF97+P14*AD98+Q14*AE98+R14*AF98+AF100</f>
        <v>-144.695610778</v>
      </c>
      <c r="AX96" s="1">
        <f>Q12*AD96+R12*AE96+S12*AF96+Q13*AD97+R13*AE97+S13*AF97+Q14*AD98+R14*AE98+S14*AF98+AF100</f>
        <v>-45.907983129999998</v>
      </c>
      <c r="AY96" s="1">
        <f>R12*AD96+S12*AE96+T12*AF96+R13*AD97+S13*AE97+T13*AF97+R14*AD98+S14*AE98+T14*AF98+AF100</f>
        <v>0.56766919999999998</v>
      </c>
      <c r="AZ96" s="1">
        <f>S12*AD96+T12*AE96+U12*AF96+S13*AD97+T13*AE97+U13*AF97+S14*AD98+T14*AE98+U14*AF98+AF100</f>
        <v>0.56766919999999998</v>
      </c>
      <c r="BA96" s="1">
        <f>T12*AD96+U12*AE96+V12*AF96+T13*AD97+U13*AE97+V13*AF97+T14*AD98+U14*AE98+V14*AF98+AF100</f>
        <v>0.56766919999999998</v>
      </c>
      <c r="BB96" s="1">
        <f>U12*AD96+V12*AE96+W12*AF96+U13*AD97+V13*AE97+W13*AF97+U14*AD98+V14*AE98+W14*AF98+AF100</f>
        <v>0.56766919999999998</v>
      </c>
      <c r="BC96" s="1">
        <f>V12*AD96+W12*AE96+X12*AF96+V13*AD97+W13*AE97+X13*AF97+V14*AD98+W14*AE98+X14*AF98+AF100</f>
        <v>0.56766919999999998</v>
      </c>
      <c r="BD96" s="1">
        <f>W12*AD96+X12*AE96+Y12*AF96+W13*AD97+X13*AE97+Y13*AF97+W14*AD98+X14*AE98+Y14*AF98+AF100</f>
        <v>0.56766919999999998</v>
      </c>
      <c r="BE96" s="1">
        <f>X12*AD96+Y12*AE96+Z12*AF96+X13*AD97+Y13*AE97+Z13*AF97+X14*AD98+Y14*AE98+Z14*AF98+AF100</f>
        <v>0.56766919999999998</v>
      </c>
      <c r="BF96" s="1">
        <f>Y12*AD96+Z12*AE96+AA12*AF96+Y13*AD97+Z13*AE97+AA13*AF97+Y14*AD98+Z14*AE98+AA14*AF98+AF100</f>
        <v>0.56766919999999998</v>
      </c>
      <c r="BG96" s="1">
        <f>Z12*AD96+AA12*AE96+AB12*AF96+Z13*AD97+AA13*AE97+AB13*AF97+Z14*AD98+AA14*AE98+AB14*AF98+AF100</f>
        <v>0.56766919999999998</v>
      </c>
      <c r="BI96" s="1">
        <f t="shared" si="86"/>
        <v>0.56766919999999998</v>
      </c>
      <c r="BJ96" s="1">
        <f t="shared" si="87"/>
        <v>0.56766919999999998</v>
      </c>
      <c r="BK96" s="1">
        <f t="shared" si="88"/>
        <v>0.56766919999999998</v>
      </c>
      <c r="BL96" s="1">
        <f t="shared" si="89"/>
        <v>0.56766919999999998</v>
      </c>
      <c r="BM96" s="1">
        <f t="shared" si="90"/>
        <v>0.56766919999999998</v>
      </c>
      <c r="BN96" s="1">
        <f t="shared" si="91"/>
        <v>0.56766919999999998</v>
      </c>
      <c r="BO96" s="1">
        <f t="shared" si="92"/>
        <v>0.56766919999999998</v>
      </c>
      <c r="BP96" s="1">
        <f t="shared" si="93"/>
        <v>0.56766919999999998</v>
      </c>
      <c r="BQ96" s="1">
        <f t="shared" si="94"/>
        <v>0.56766919999999998</v>
      </c>
      <c r="BR96" s="1">
        <f t="shared" si="95"/>
        <v>5.0224608599999998</v>
      </c>
      <c r="BS96" s="1">
        <f t="shared" si="96"/>
        <v>18.434666801999999</v>
      </c>
      <c r="BT96" s="1">
        <f t="shared" si="97"/>
        <v>8.4346612019999974</v>
      </c>
      <c r="BU96" s="1">
        <f t="shared" si="98"/>
        <v>0</v>
      </c>
      <c r="BV96" s="1">
        <f t="shared" si="99"/>
        <v>0</v>
      </c>
      <c r="BW96" s="1">
        <f t="shared" si="100"/>
        <v>0</v>
      </c>
      <c r="BX96" s="1">
        <f t="shared" si="101"/>
        <v>0</v>
      </c>
      <c r="BY96" s="1">
        <f t="shared" si="102"/>
        <v>0</v>
      </c>
      <c r="BZ96" s="1">
        <f t="shared" si="103"/>
        <v>0.56766919999999998</v>
      </c>
      <c r="CA96" s="1">
        <f t="shared" si="104"/>
        <v>0.56766919999999998</v>
      </c>
      <c r="CB96" s="1">
        <f t="shared" si="105"/>
        <v>0.56766919999999998</v>
      </c>
      <c r="CC96" s="1">
        <f t="shared" si="106"/>
        <v>0.56766919999999998</v>
      </c>
      <c r="CD96" s="1">
        <f t="shared" si="107"/>
        <v>0.56766919999999998</v>
      </c>
      <c r="CE96" s="1">
        <f t="shared" si="108"/>
        <v>0.56766919999999998</v>
      </c>
      <c r="CF96" s="1">
        <f t="shared" si="109"/>
        <v>0.56766919999999998</v>
      </c>
      <c r="CG96" s="1">
        <f t="shared" si="110"/>
        <v>0.56766919999999998</v>
      </c>
      <c r="CH96" s="1">
        <f t="shared" si="111"/>
        <v>0.56766919999999998</v>
      </c>
      <c r="CJ96" s="1">
        <f>MAX(BI107:BJ108)</f>
        <v>0.56766919999999998</v>
      </c>
      <c r="CK96" s="1">
        <f>MAX(BK107:BL108)</f>
        <v>0.56766919999999998</v>
      </c>
      <c r="CL96" s="1">
        <f>MAX(BM107:BN108)</f>
        <v>0.56766919999999998</v>
      </c>
      <c r="CM96" s="1">
        <f>MAX(BO107:BP108)</f>
        <v>0.14773063999999997</v>
      </c>
      <c r="CN96" s="1">
        <f>MAX(BQ107:BR108)</f>
        <v>0</v>
      </c>
      <c r="CO96" s="1">
        <f>MAX(BS107:BT108)</f>
        <v>0</v>
      </c>
      <c r="CP96" s="1">
        <f>MAX(BU107:BV108)</f>
        <v>0</v>
      </c>
      <c r="CQ96" s="1">
        <f>MAX(BW107:BX108)</f>
        <v>0</v>
      </c>
      <c r="CR96" s="1">
        <f>MAX(BY107:BZ108)</f>
        <v>0.56766919999999998</v>
      </c>
      <c r="CS96" s="1">
        <f>MAX(CA107:CB108)</f>
        <v>0.56766919999999998</v>
      </c>
      <c r="CT96" s="1">
        <f>MAX(CC107:CD108)</f>
        <v>0.56766919999999998</v>
      </c>
      <c r="CU96" s="1">
        <f>MAX(CE107:CF108)</f>
        <v>0.56766919999999998</v>
      </c>
      <c r="CV96" s="1">
        <f>MAX(CG107:CH108)</f>
        <v>0.56766919999999998</v>
      </c>
      <c r="EF96" s="4">
        <v>-5.7373687999999999E-2</v>
      </c>
      <c r="EG96" s="4">
        <v>-0.14679982999999999</v>
      </c>
      <c r="EH96" s="4">
        <v>-1.6252144999999999E-2</v>
      </c>
      <c r="EI96" s="4">
        <v>0.117957376</v>
      </c>
      <c r="EJ96" s="4">
        <v>-5.2167680000000001E-2</v>
      </c>
      <c r="EK96" s="4">
        <v>8.0943130000000002E-2</v>
      </c>
      <c r="EL96" s="4">
        <v>9.4621789999999997E-2</v>
      </c>
      <c r="EM96" s="4">
        <v>-0.16517229999999999</v>
      </c>
      <c r="EN96" s="4">
        <v>0.22121224</v>
      </c>
      <c r="EO96" s="4">
        <v>0.15527388</v>
      </c>
      <c r="EP96" s="4">
        <v>-8.5402474000000006E-2</v>
      </c>
      <c r="EQ96" s="4">
        <v>-0.12541653</v>
      </c>
      <c r="ER96" s="4">
        <v>-0.13320699999999999</v>
      </c>
      <c r="ES96" s="4">
        <v>0.19148055999999999</v>
      </c>
      <c r="ET96" s="4">
        <v>-0.19542246999999999</v>
      </c>
      <c r="EU96" s="4">
        <v>0.106534556</v>
      </c>
      <c r="EV96" s="4">
        <v>-0.19205911000000001</v>
      </c>
      <c r="EW96" s="4">
        <v>1.285097E-2</v>
      </c>
      <c r="EX96" s="4">
        <v>-3.9433919999999997E-2</v>
      </c>
      <c r="EY96" s="4">
        <v>-2.9372967999999999E-2</v>
      </c>
      <c r="EZ96" s="4">
        <v>0.24645465999999999</v>
      </c>
      <c r="FA96" s="4">
        <v>0.12289031</v>
      </c>
      <c r="FB96" s="4">
        <v>-0.21285775000000001</v>
      </c>
      <c r="FC96" s="4">
        <v>9.6122609999999997E-2</v>
      </c>
      <c r="FD96" s="4">
        <v>-0.15230478</v>
      </c>
      <c r="FE96" s="4">
        <v>0.121226706</v>
      </c>
      <c r="FF96" s="4">
        <v>-6.9996149999999993E-2</v>
      </c>
      <c r="FG96" s="4">
        <v>8.1287430000000008E-3</v>
      </c>
      <c r="FH96" s="4">
        <v>0.14890063000000001</v>
      </c>
      <c r="FI96" s="4">
        <v>-0.22416316999999999</v>
      </c>
      <c r="FJ96" s="4">
        <v>-8.2142549999999995E-2</v>
      </c>
      <c r="FK96" s="4">
        <v>-0.14922070000000001</v>
      </c>
      <c r="FL96" s="4">
        <v>0.10642786</v>
      </c>
      <c r="FM96" s="4">
        <v>9.6509494000000001E-2</v>
      </c>
      <c r="FN96" s="4">
        <v>-3.8271323000000003E-2</v>
      </c>
      <c r="FO96" s="4">
        <v>-6.4968154E-2</v>
      </c>
      <c r="FP96" s="4">
        <v>-0.20897742999999999</v>
      </c>
      <c r="FQ96" s="4">
        <v>-2.4909555999999999E-2</v>
      </c>
      <c r="FR96" s="4">
        <v>-0.23950714000000001</v>
      </c>
      <c r="FS96" s="4">
        <v>-0.21842550999999999</v>
      </c>
      <c r="FT96" s="4">
        <v>-9.2791120000000008E-3</v>
      </c>
      <c r="FU96" s="4">
        <v>5.7601877000000003E-2</v>
      </c>
      <c r="FV96" s="4">
        <v>-0.15795586</v>
      </c>
      <c r="FW96" s="4">
        <v>-0.18543734000000001</v>
      </c>
      <c r="FX96" s="4">
        <v>9.9135614999999996E-2</v>
      </c>
      <c r="FY96" s="4">
        <v>-0.25832945000000002</v>
      </c>
      <c r="FZ96" s="4">
        <v>4.1713159999999999E-2</v>
      </c>
      <c r="GA96" s="4">
        <v>-0.10911707</v>
      </c>
      <c r="GB96" s="4">
        <v>7.1000510000000003E-2</v>
      </c>
      <c r="GC96" s="4">
        <v>-0.15781318</v>
      </c>
      <c r="GD96" s="4">
        <v>0.16571985</v>
      </c>
      <c r="GE96" s="4">
        <v>-7.4048474000000003E-2</v>
      </c>
      <c r="GF96" s="4">
        <v>-3.3139865999999997E-2</v>
      </c>
      <c r="GG96" s="4">
        <v>0.1075506</v>
      </c>
      <c r="GH96" s="4">
        <v>-4.0527995999999997E-2</v>
      </c>
      <c r="GI96" s="4">
        <v>7.9602464999999997E-2</v>
      </c>
      <c r="GJ96" s="4">
        <v>-0.12783775999999999</v>
      </c>
      <c r="GK96" s="4">
        <v>7.3342710000000005E-2</v>
      </c>
      <c r="GL96" s="4">
        <v>-0.2325392</v>
      </c>
      <c r="GM96" s="4">
        <v>-0.19880427000000001</v>
      </c>
      <c r="GN96" s="4">
        <v>1.8596487E-3</v>
      </c>
      <c r="GO96" s="4">
        <v>-1.8825343000000001E-2</v>
      </c>
      <c r="GP96" s="4">
        <v>-0.14316055</v>
      </c>
      <c r="GQ96" s="4">
        <v>7.7759449999999994E-2</v>
      </c>
    </row>
    <row r="97" spans="30:199" ht="15.75" customHeight="1" x14ac:dyDescent="0.4">
      <c r="AD97" s="3">
        <v>-0.10883821</v>
      </c>
      <c r="AE97" s="3">
        <v>4.1734873999999998E-2</v>
      </c>
      <c r="AF97" s="3">
        <v>1.6753918E-2</v>
      </c>
      <c r="AH97" s="1">
        <f>A13*AD96+B13*AE96+C13*AF96+A14*AD97+B14*AE97+C14*AF97+A15*AD98+B15*AE98+C15*AF98+AF100</f>
        <v>0.56766919999999998</v>
      </c>
      <c r="AI97" s="1">
        <f>B13*AD96+C13*AE96+D13*AF96+B14*AD97+C14*AE97+D14*AF97+B15*AD98+C15*AE98+D15*AF98+AF100</f>
        <v>0.56766919999999998</v>
      </c>
      <c r="AJ97" s="1">
        <f>C13*AD96+D13*AE96+E13*AF96+C14*AD97+D14*AE97+E14*AF97+C15*AD98+D15*AE98+E15*AF98+AF100</f>
        <v>0.56766919999999998</v>
      </c>
      <c r="AK97" s="1">
        <f>D13*AD96+E13*AE96+F13*AF96+D14*AD97+E14*AE97+F14*AF97+D15*AD98+E15*AE98+F15*AF98+AF100</f>
        <v>0.56766919999999998</v>
      </c>
      <c r="AL97" s="1">
        <f>E13*AD96+F13*AE96+G13*AF96+E14*AD97+F14*AE97+G14*AF97+E15*AD98+F15*AE98+G15*AF98+AF100</f>
        <v>0.56766919999999998</v>
      </c>
      <c r="AM97" s="1">
        <f>F13*AD96+G13*AE96+H13*AF96+F14*AD97+G14*AE97+H14*AF97+F15*AD98+G15*AE98+H15*AF98+AF100</f>
        <v>0.56766919999999998</v>
      </c>
      <c r="AN97" s="1">
        <f>G13*AD96+H13*AE96+I13*AF96+G14*AD97+H14*AE97+I14*AF97+G15*AD98+H15*AE98+I15*AF98+AF100</f>
        <v>0.56766919999999998</v>
      </c>
      <c r="AO97" s="1">
        <f>H13*AD96+I13*AE96+J13*AF96+H14*AD97+I14*AE97+J14*AF97+H15*AD98+I15*AE98+J15*AF98+AF100</f>
        <v>0.56766919999999998</v>
      </c>
      <c r="AP97" s="1">
        <f>I13*AD96+J13*AE96+K13*AF96+I14*AD97+J14*AE97+K14*AF97+I15*AD98+J15*AE98+K15*AF98+AF100</f>
        <v>0.56766919999999998</v>
      </c>
      <c r="AQ97" s="1">
        <f>J13*AD96+K13*AE96+L13*AF96+J14*AD97+K14*AE97+L14*AF97+J15*AD98+K15*AE98+L15*AF98+AF100</f>
        <v>-6.3288998140000006</v>
      </c>
      <c r="AR97" s="1">
        <f>K13*AD96+L13*AE96+M13*AF96+K14*AD97+L14*AE97+M14*AF97+K15*AD98+L15*AE98+M15*AF98+AF100</f>
        <v>-31.947995616000004</v>
      </c>
      <c r="AS97" s="1">
        <f>L13*AD96+M13*AE96+N13*AF96+L14*AD97+M14*AE97+N14*AF97+L15*AD98+M15*AE98+N15*AF98+AF100</f>
        <v>-86.726352148000018</v>
      </c>
      <c r="AT97" s="1">
        <f>M13*AD96+N13*AE96+O13*AF96+M14*AD97+N14*AE97+O14*AF97+M15*AD98+N15*AE98+O15*AF98+AF100</f>
        <v>-154.36006034399998</v>
      </c>
      <c r="AU97" s="1">
        <f>N13*AD96+O13*AE96+P13*AF96+N14*AD97+O14*AE97+P14*AF97+N15*AD98+O15*AE98+P15*AF98+AF100</f>
        <v>-115.78916447199998</v>
      </c>
      <c r="AV97" s="1">
        <f>O13*AD96+P13*AE96+Q13*AF96+O14*AD97+P14*AE97+Q14*AF97+O15*AD98+P15*AE98+Q15*AF98+AF100</f>
        <v>-128.90126967799998</v>
      </c>
      <c r="AW97" s="1">
        <f>P13*AD96+Q13*AE96+R13*AF96+P14*AD97+Q14*AE97+R14*AF97+P15*AD98+Q15*AE98+R15*AF98+AF100</f>
        <v>-54.885678317999997</v>
      </c>
      <c r="AX97" s="1">
        <f>Q13*AD96+R13*AE96+S13*AF96+Q14*AD97+R14*AE97+S14*AF97+Q15*AD98+R15*AE98+S15*AF98+AF100</f>
        <v>-12.520557480000001</v>
      </c>
      <c r="AY97" s="1">
        <f>R13*AD96+S13*AE96+T13*AF96+R14*AD97+S14*AE97+T14*AF97+R15*AD98+S15*AE98+T15*AF98+AF100</f>
        <v>0.56766919999999998</v>
      </c>
      <c r="AZ97" s="1">
        <f>S13*AD96+T13*AE96+U13*AF96+S14*AD97+T14*AE97+U14*AF97+S15*AD98+T15*AE98+U15*AF98+AF100</f>
        <v>0.56766919999999998</v>
      </c>
      <c r="BA97" s="1">
        <f>T13*AD96+U13*AE96+V13*AF96+T14*AD97+U14*AE97+V14*AF97+T15*AD98+U15*AE98+V15*AF98+AF100</f>
        <v>0.56766919999999998</v>
      </c>
      <c r="BB97" s="1">
        <f>U13*AD96+V13*AE96+W13*AF96+U14*AD97+V14*AE97+W14*AF97+U15*AD98+V15*AE98+W15*AF98+AF100</f>
        <v>0.56766919999999998</v>
      </c>
      <c r="BC97" s="1">
        <f>V13*AD96+W13*AE96+X13*AF96+V14*AD97+W14*AE97+X14*AF97+V15*AD98+W15*AE98+X15*AF98+AF100</f>
        <v>0.56766919999999998</v>
      </c>
      <c r="BD97" s="1">
        <f>W13*AD96+X13*AE96+Y13*AF96+W14*AD97+X14*AE97+Y14*AF97+W15*AD98+X15*AE98+Y15*AF98+AF100</f>
        <v>0.56766919999999998</v>
      </c>
      <c r="BE97" s="1">
        <f>X13*AD96+Y13*AE96+Z13*AF96+X14*AD97+Y14*AE97+Z14*AF97+X15*AD98+Y15*AE98+Z15*AF98+AF100</f>
        <v>0.56766919999999998</v>
      </c>
      <c r="BF97" s="1">
        <f>Y13*AD96+Z13*AE96+AA13*AF96+Y14*AD97+Z14*AE97+AA14*AF97+Y15*AD98+Z15*AE98+AA15*AF98+AF100</f>
        <v>0.56766919999999998</v>
      </c>
      <c r="BG97" s="1">
        <f>Z13*AD96+AA13*AE96+AB13*AF96+Z14*AD97+AA14*AE97+AB14*AF97+Z15*AD98+AA15*AE98+AB15*AF98+AF100</f>
        <v>0.56766919999999998</v>
      </c>
      <c r="BI97" s="1">
        <f t="shared" si="86"/>
        <v>0.56766919999999998</v>
      </c>
      <c r="BJ97" s="1">
        <f t="shared" si="87"/>
        <v>0.56766919999999998</v>
      </c>
      <c r="BK97" s="1">
        <f t="shared" si="88"/>
        <v>0.56766919999999998</v>
      </c>
      <c r="BL97" s="1">
        <f t="shared" si="89"/>
        <v>0.56766919999999998</v>
      </c>
      <c r="BM97" s="1">
        <f t="shared" si="90"/>
        <v>0.56766919999999998</v>
      </c>
      <c r="BN97" s="1">
        <f t="shared" si="91"/>
        <v>0.56766919999999998</v>
      </c>
      <c r="BO97" s="1">
        <f t="shared" si="92"/>
        <v>0.56766919999999998</v>
      </c>
      <c r="BP97" s="1">
        <f t="shared" si="93"/>
        <v>0.56766919999999998</v>
      </c>
      <c r="BQ97" s="1">
        <f t="shared" si="94"/>
        <v>0.56766919999999998</v>
      </c>
      <c r="BR97" s="1">
        <f t="shared" si="95"/>
        <v>0</v>
      </c>
      <c r="BS97" s="1">
        <f t="shared" si="96"/>
        <v>0</v>
      </c>
      <c r="BT97" s="1">
        <f t="shared" si="97"/>
        <v>0</v>
      </c>
      <c r="BU97" s="1">
        <f t="shared" si="98"/>
        <v>0</v>
      </c>
      <c r="BV97" s="1">
        <f t="shared" si="99"/>
        <v>0</v>
      </c>
      <c r="BW97" s="1">
        <f t="shared" si="100"/>
        <v>0</v>
      </c>
      <c r="BX97" s="1">
        <f t="shared" si="101"/>
        <v>0</v>
      </c>
      <c r="BY97" s="1">
        <f t="shared" si="102"/>
        <v>0</v>
      </c>
      <c r="BZ97" s="1">
        <f t="shared" si="103"/>
        <v>0.56766919999999998</v>
      </c>
      <c r="CA97" s="1">
        <f t="shared" si="104"/>
        <v>0.56766919999999998</v>
      </c>
      <c r="CB97" s="1">
        <f t="shared" si="105"/>
        <v>0.56766919999999998</v>
      </c>
      <c r="CC97" s="1">
        <f t="shared" si="106"/>
        <v>0.56766919999999998</v>
      </c>
      <c r="CD97" s="1">
        <f t="shared" si="107"/>
        <v>0.56766919999999998</v>
      </c>
      <c r="CE97" s="1">
        <f t="shared" si="108"/>
        <v>0.56766919999999998</v>
      </c>
      <c r="CF97" s="1">
        <f t="shared" si="109"/>
        <v>0.56766919999999998</v>
      </c>
      <c r="CG97" s="1">
        <f t="shared" si="110"/>
        <v>0.56766919999999998</v>
      </c>
      <c r="CH97" s="1">
        <f t="shared" si="111"/>
        <v>0.56766919999999998</v>
      </c>
      <c r="CJ97" s="1">
        <f>MAX(BI109:BJ110)</f>
        <v>0.56766919999999998</v>
      </c>
      <c r="CK97" s="1">
        <f>MAX(BK109:BL110)</f>
        <v>0.56766919999999998</v>
      </c>
      <c r="CL97" s="1">
        <f>MAX(BM109:BN110)</f>
        <v>0.56766919999999998</v>
      </c>
      <c r="CM97" s="1">
        <f>MAX(BO109:BP110)</f>
        <v>0.56766919999999998</v>
      </c>
      <c r="CN97" s="1">
        <f>MAX(BQ109:BR110)</f>
        <v>0.56766919999999998</v>
      </c>
      <c r="CO97" s="1">
        <f>MAX(BS109:BT110)</f>
        <v>0.56766919999999998</v>
      </c>
      <c r="CP97" s="1">
        <f>MAX(BU109:BV110)</f>
        <v>0.56766919999999998</v>
      </c>
      <c r="CQ97" s="1">
        <f>MAX(BW109:BX110)</f>
        <v>0.56766919999999998</v>
      </c>
      <c r="CR97" s="1">
        <f>MAX(BY109:BZ110)</f>
        <v>0.56766919999999998</v>
      </c>
      <c r="CS97" s="1">
        <f>MAX(CA109:CB110)</f>
        <v>0.56766919999999998</v>
      </c>
      <c r="CT97" s="1">
        <f>MAX(CC109:CD110)</f>
        <v>0.56766919999999998</v>
      </c>
      <c r="CU97" s="1">
        <f>MAX(CE109:CF110)</f>
        <v>0.56766919999999998</v>
      </c>
      <c r="CV97" s="1">
        <f>MAX(CG109:CH110)</f>
        <v>0.56766919999999998</v>
      </c>
      <c r="CX97" s="4">
        <v>-6.3821950000000002E-2</v>
      </c>
      <c r="CY97" s="4">
        <v>4.4536337000000002E-2</v>
      </c>
      <c r="CZ97" s="4">
        <v>9.4318949999999992E-3</v>
      </c>
      <c r="EF97" s="4">
        <v>0.13572608</v>
      </c>
      <c r="EG97" s="4">
        <v>-2.5269099E-2</v>
      </c>
      <c r="EH97" s="4">
        <v>-0.36487675000000003</v>
      </c>
      <c r="EI97" s="4">
        <v>-0.18686902999999999</v>
      </c>
      <c r="EJ97" s="4">
        <v>-9.1931626000000002E-2</v>
      </c>
      <c r="EK97" s="4">
        <v>-0.13651188</v>
      </c>
      <c r="EL97" s="4">
        <v>0.14419746</v>
      </c>
      <c r="EM97" s="4">
        <v>-0.20550241999999999</v>
      </c>
      <c r="EN97" s="4">
        <v>-5.8972693999999999E-2</v>
      </c>
      <c r="EO97" s="4">
        <v>-0.28237610000000002</v>
      </c>
      <c r="EP97" s="4">
        <v>-0.103936404</v>
      </c>
      <c r="EQ97" s="4">
        <v>-0.11472520999999999</v>
      </c>
      <c r="ER97" s="4">
        <v>-3.1807377999999997E-2</v>
      </c>
      <c r="ES97" s="4">
        <v>3.1305697E-2</v>
      </c>
      <c r="ET97" s="4">
        <v>0.14762697999999999</v>
      </c>
      <c r="EU97" s="4">
        <v>-0.1250782</v>
      </c>
      <c r="EV97" s="4">
        <v>6.6725510000000002E-2</v>
      </c>
      <c r="EW97" s="4">
        <v>4.1650901999999997E-2</v>
      </c>
      <c r="EX97" s="4">
        <v>-3.0660219999999998E-2</v>
      </c>
      <c r="EY97" s="4">
        <v>-0.20100025999999999</v>
      </c>
      <c r="EZ97" s="4">
        <v>-0.36526715999999998</v>
      </c>
      <c r="FA97" s="4">
        <v>-9.3819260000000002E-2</v>
      </c>
      <c r="FB97" s="4">
        <v>6.1094460000000003E-2</v>
      </c>
      <c r="FC97" s="4">
        <v>-0.29238296000000003</v>
      </c>
      <c r="FD97" s="4">
        <v>2.8032620000000001E-2</v>
      </c>
      <c r="FE97" s="4">
        <v>-0.11205902</v>
      </c>
      <c r="FF97" s="4">
        <v>8.2775589999999996E-2</v>
      </c>
      <c r="FG97" s="4">
        <v>-0.13566463000000001</v>
      </c>
      <c r="FH97" s="4">
        <v>-0.23131417000000001</v>
      </c>
      <c r="FI97" s="4">
        <v>-0.11070501000000001</v>
      </c>
      <c r="FJ97" s="4">
        <v>3.7976120000000002E-2</v>
      </c>
      <c r="FK97" s="4">
        <v>0.12551272999999999</v>
      </c>
      <c r="FL97" s="4">
        <v>-0.118489474</v>
      </c>
      <c r="FM97" s="4">
        <v>-0.18030953</v>
      </c>
      <c r="FN97" s="4">
        <v>4.2473950000000003E-2</v>
      </c>
      <c r="FO97" s="4">
        <v>-5.7600423999999997E-2</v>
      </c>
      <c r="FP97" s="4">
        <v>-2.2470760999999999E-2</v>
      </c>
      <c r="FQ97" s="4">
        <v>5.0196134000000003E-2</v>
      </c>
      <c r="FR97" s="4">
        <v>8.7128885000000003E-2</v>
      </c>
      <c r="FS97" s="4">
        <v>8.3895890000000001E-2</v>
      </c>
      <c r="FT97" s="4">
        <v>-3.0160355999999999E-2</v>
      </c>
      <c r="FU97" s="4">
        <v>1.5528440500000001E-2</v>
      </c>
      <c r="FV97" s="4">
        <v>0.13892335</v>
      </c>
      <c r="FW97" s="4">
        <v>-3.5257623000000002E-2</v>
      </c>
      <c r="FX97" s="4">
        <v>-0.29514230000000002</v>
      </c>
      <c r="FY97" s="4">
        <v>7.3459839999999998E-2</v>
      </c>
      <c r="FZ97" s="4">
        <v>-0.31324413000000001</v>
      </c>
      <c r="GA97" s="4">
        <v>-5.2412590000000005E-4</v>
      </c>
      <c r="GB97" s="4">
        <v>-8.836658E-2</v>
      </c>
      <c r="GC97" s="4">
        <v>5.4678409999999997E-2</v>
      </c>
      <c r="GD97" s="4">
        <v>5.2946720000000003E-2</v>
      </c>
      <c r="GE97" s="4">
        <v>-0.25439974999999998</v>
      </c>
      <c r="GF97" s="4">
        <v>-1.5594254E-2</v>
      </c>
      <c r="GG97" s="4">
        <v>-0.24623782999999999</v>
      </c>
      <c r="GH97" s="4">
        <v>-9.4733626000000001E-2</v>
      </c>
      <c r="GI97" s="4">
        <v>-3.8197904999999997E-2</v>
      </c>
      <c r="GJ97" s="4">
        <v>1.7684774E-2</v>
      </c>
      <c r="GK97" s="4">
        <v>-0.41613418000000002</v>
      </c>
      <c r="GL97" s="4">
        <v>-7.1544419999999997E-2</v>
      </c>
      <c r="GM97" s="4">
        <v>-5.9998776E-3</v>
      </c>
      <c r="GN97" s="4">
        <v>-2.9457753999999999E-2</v>
      </c>
      <c r="GO97" s="4">
        <v>-2.2381833E-2</v>
      </c>
      <c r="GP97" s="4">
        <v>0.12556987</v>
      </c>
      <c r="GQ97" s="4">
        <v>0.10147375</v>
      </c>
    </row>
    <row r="98" spans="30:199" ht="15.75" customHeight="1" x14ac:dyDescent="0.4">
      <c r="AD98" s="3">
        <v>-0.10381781</v>
      </c>
      <c r="AE98" s="3">
        <v>4.0105514000000002E-2</v>
      </c>
      <c r="AF98" s="3">
        <v>0.1215562</v>
      </c>
      <c r="AH98" s="1">
        <f>A14*AD96+B14*AE96+C14*AF96+A15*AD97+B15*AE97+C15*AF97+A16*AD98+B16*AE98+C16*AF98+AF100</f>
        <v>0.56766919999999998</v>
      </c>
      <c r="AI98" s="1">
        <f>B14*AD96+C14*AE96+D14*AF96+B15*AD97+C15*AE97+D15*AF97+B16*AD98+C16*AE98+D16*AF98+AF100</f>
        <v>0.56766919999999998</v>
      </c>
      <c r="AJ98" s="1">
        <f>C14*AD96+D14*AE96+E14*AF96+C15*AD97+D15*AE97+E15*AF97+C16*AD98+D16*AE98+E16*AF98+AF100</f>
        <v>0.56766919999999998</v>
      </c>
      <c r="AK98" s="1">
        <f>D14*AD96+E14*AE96+F14*AF96+D15*AD97+E15*AE97+F15*AF97+D16*AD98+E16*AE98+F16*AF98+AF100</f>
        <v>0.56766919999999998</v>
      </c>
      <c r="AL98" s="1">
        <f>E14*AD96+F14*AE96+G14*AF96+E15*AD97+F15*AE97+G15*AF97+E16*AD98+F16*AE98+G16*AF98+AF100</f>
        <v>0.56766919999999998</v>
      </c>
      <c r="AM98" s="1">
        <f>F14*AD96+G14*AE96+H14*AF96+F15*AD97+G15*AE97+H15*AF97+F16*AD98+G16*AE98+H16*AF98+AF100</f>
        <v>0.56766919999999998</v>
      </c>
      <c r="AN98" s="1">
        <f>G14*AD96+H14*AE96+I14*AF96+G15*AD97+H15*AE97+I15*AF97+G16*AD98+H16*AE98+I16*AF98+AF100</f>
        <v>0.56766919999999998</v>
      </c>
      <c r="AO98" s="1">
        <f>H14*AD96+I14*AE96+J14*AF96+H15*AD97+I15*AE97+J15*AF97+H16*AD98+I16*AE98+J16*AF98+AF100</f>
        <v>0.56766919999999998</v>
      </c>
      <c r="AP98" s="1">
        <f>I14*AD96+J14*AE96+K14*AF96+I15*AD97+J15*AE97+K15*AF97+I16*AD98+J16*AE98+K16*AF98+AF100</f>
        <v>0.56766919999999998</v>
      </c>
      <c r="AQ98" s="1">
        <f>J14*AD96+K14*AE96+L14*AF96+J15*AD97+K15*AE97+L15*AF97+J16*AD98+K16*AE98+L16*AF98+AF100</f>
        <v>-2.2669160800000001</v>
      </c>
      <c r="AR98" s="1">
        <f>K14*AD96+L14*AE96+M14*AF96+K15*AD97+L15*AE97+M15*AF97+K16*AD98+L16*AE98+M16*AF98+AF100</f>
        <v>-15.405478690000002</v>
      </c>
      <c r="AS98" s="1">
        <f>L14*AD96+M14*AE96+N14*AF96+L15*AD97+M15*AE97+N15*AF97+L16*AD98+M16*AE98+N16*AF98+AF100</f>
        <v>-42.978299530000008</v>
      </c>
      <c r="AT98" s="1">
        <f>M14*AD96+N14*AE96+O14*AF96+M15*AD97+N15*AE97+O15*AF97+M16*AD98+N16*AE98+O16*AF98+AF100</f>
        <v>-94.466439277999996</v>
      </c>
      <c r="AU98" s="1">
        <f>N14*AD96+O14*AE96+P14*AF96+N15*AD97+O15*AE97+P15*AF97+N16*AD98+O16*AE98+P16*AF98+AF100</f>
        <v>-76.988535819999996</v>
      </c>
      <c r="AV98" s="1">
        <f>O14*AD96+P14*AE96+Q14*AF96+O15*AD97+P15*AE97+Q15*AF97+O16*AD98+P16*AE98+Q16*AF98+AF100</f>
        <v>-103.518652996</v>
      </c>
      <c r="AW98" s="1">
        <f>P14*AD96+Q14*AE96+R14*AF96+P15*AD97+Q15*AE97+R15*AF97+P16*AD98+Q16*AE98+R16*AF98+AF100</f>
        <v>-107.07833979199999</v>
      </c>
      <c r="AX98" s="1">
        <f>Q14*AD96+R14*AE96+S14*AF96+Q15*AD97+R15*AE97+S15*AF97+Q16*AD98+R16*AE98+S16*AF98+AF100</f>
        <v>-40.567330163999998</v>
      </c>
      <c r="AY98" s="1">
        <f>R14*AD96+S14*AE96+T14*AF96+R15*AD97+S15*AE97+T15*AF97+R16*AD98+S16*AE98+T16*AF98+AF100</f>
        <v>0.15239796</v>
      </c>
      <c r="AZ98" s="1">
        <f>S14*AD96+T14*AE96+U14*AF96+S15*AD97+T15*AE97+U15*AF97+S16*AD98+T16*AE98+U16*AF98+AF100</f>
        <v>0.56766919999999998</v>
      </c>
      <c r="BA98" s="1">
        <f>T14*AD96+U14*AE96+V14*AF96+T15*AD97+U15*AE97+V15*AF97+T16*AD98+U16*AE98+V16*AF98+AF100</f>
        <v>0.56766919999999998</v>
      </c>
      <c r="BB98" s="1">
        <f>U14*AD96+V14*AE96+W14*AF96+U15*AD97+V15*AE97+W15*AF97+U16*AD98+V16*AE98+W16*AF98+AF100</f>
        <v>0.56766919999999998</v>
      </c>
      <c r="BC98" s="1">
        <f>V14*AD96+W14*AE96+X14*AF96+V15*AD97+W15*AE97+X15*AF97+V16*AD98+W16*AE98+X16*AF98+AF100</f>
        <v>0.56766919999999998</v>
      </c>
      <c r="BD98" s="1">
        <f>W14*AD96+X14*AE96+Y14*AF96+W15*AD97+X15*AE97+Y15*AF97+W16*AD98+X16*AE98+Y16*AF98+AF100</f>
        <v>0.56766919999999998</v>
      </c>
      <c r="BE98" s="1">
        <f>X14*AD96+Y14*AE96+Z14*AF96+X15*AD97+Y15*AE97+Z15*AF97+X16*AD98+Y16*AE98+Z16*AF98+AF100</f>
        <v>0.56766919999999998</v>
      </c>
      <c r="BF98" s="1">
        <f>Y14*AD96+Z14*AE96+AA14*AF96+Y15*AD97+Z15*AE97+AA15*AF97+Y16*AD98+Z16*AE98+AA16*AF98+AF100</f>
        <v>0.56766919999999998</v>
      </c>
      <c r="BG98" s="1">
        <f>Z14*AD96+AA14*AE96+AB14*AF96+Z15*AD97+AA15*AE97+AB15*AF97+Z16*AD98+AA16*AE98+AB16*AF98+AF100</f>
        <v>0.56766919999999998</v>
      </c>
      <c r="BI98" s="1">
        <f t="shared" si="86"/>
        <v>0.56766919999999998</v>
      </c>
      <c r="BJ98" s="1">
        <f t="shared" si="87"/>
        <v>0.56766919999999998</v>
      </c>
      <c r="BK98" s="1">
        <f t="shared" si="88"/>
        <v>0.56766919999999998</v>
      </c>
      <c r="BL98" s="1">
        <f t="shared" si="89"/>
        <v>0.56766919999999998</v>
      </c>
      <c r="BM98" s="1">
        <f t="shared" si="90"/>
        <v>0.56766919999999998</v>
      </c>
      <c r="BN98" s="1">
        <f t="shared" si="91"/>
        <v>0.56766919999999998</v>
      </c>
      <c r="BO98" s="1">
        <f t="shared" si="92"/>
        <v>0.56766919999999998</v>
      </c>
      <c r="BP98" s="1">
        <f t="shared" si="93"/>
        <v>0.56766919999999998</v>
      </c>
      <c r="BQ98" s="1">
        <f t="shared" si="94"/>
        <v>0.56766919999999998</v>
      </c>
      <c r="BR98" s="1">
        <f t="shared" si="95"/>
        <v>0</v>
      </c>
      <c r="BS98" s="1">
        <f t="shared" si="96"/>
        <v>0</v>
      </c>
      <c r="BT98" s="1">
        <f t="shared" si="97"/>
        <v>0</v>
      </c>
      <c r="BU98" s="1">
        <f t="shared" si="98"/>
        <v>0</v>
      </c>
      <c r="BV98" s="1">
        <f t="shared" si="99"/>
        <v>0</v>
      </c>
      <c r="BW98" s="1">
        <f t="shared" si="100"/>
        <v>0</v>
      </c>
      <c r="BX98" s="1">
        <f t="shared" si="101"/>
        <v>0</v>
      </c>
      <c r="BY98" s="1">
        <f t="shared" si="102"/>
        <v>0</v>
      </c>
      <c r="BZ98" s="1">
        <f t="shared" si="103"/>
        <v>0.15239796</v>
      </c>
      <c r="CA98" s="1">
        <f t="shared" si="104"/>
        <v>0.56766919999999998</v>
      </c>
      <c r="CB98" s="1">
        <f t="shared" si="105"/>
        <v>0.56766919999999998</v>
      </c>
      <c r="CC98" s="1">
        <f t="shared" si="106"/>
        <v>0.56766919999999998</v>
      </c>
      <c r="CD98" s="1">
        <f t="shared" si="107"/>
        <v>0.56766919999999998</v>
      </c>
      <c r="CE98" s="1">
        <f t="shared" si="108"/>
        <v>0.56766919999999998</v>
      </c>
      <c r="CF98" s="1">
        <f t="shared" si="109"/>
        <v>0.56766919999999998</v>
      </c>
      <c r="CG98" s="1">
        <f t="shared" si="110"/>
        <v>0.56766919999999998</v>
      </c>
      <c r="CH98" s="1">
        <f t="shared" si="111"/>
        <v>0.56766919999999998</v>
      </c>
      <c r="CX98" s="4">
        <v>-0.1364908</v>
      </c>
      <c r="CY98" s="4">
        <v>-0.10682036</v>
      </c>
      <c r="CZ98" s="4">
        <v>-1.0271245E-2</v>
      </c>
      <c r="EF98" s="4">
        <v>0.17537336000000001</v>
      </c>
      <c r="EG98" s="4">
        <v>-0.13926013000000001</v>
      </c>
      <c r="EH98" s="4">
        <v>1.9547711999999998E-2</v>
      </c>
      <c r="EI98" s="4">
        <v>0.16603975000000001</v>
      </c>
      <c r="EJ98" s="4">
        <v>-2.9570254000000001E-2</v>
      </c>
      <c r="EK98" s="4">
        <v>0.112853914</v>
      </c>
      <c r="EL98" s="4">
        <v>8.5074049999999998E-2</v>
      </c>
      <c r="EM98" s="4">
        <v>-0.18521923000000001</v>
      </c>
      <c r="EN98" s="4">
        <v>-5.0490120000000003E-3</v>
      </c>
      <c r="EO98" s="4">
        <v>-1.8359772999999999E-2</v>
      </c>
      <c r="EP98" s="4">
        <v>-8.0185759999999995E-3</v>
      </c>
      <c r="EQ98" s="4">
        <v>4.6725057E-2</v>
      </c>
      <c r="ER98" s="4">
        <v>-6.5166979999999999E-2</v>
      </c>
      <c r="ES98" s="4">
        <v>0.12764803999999999</v>
      </c>
      <c r="ET98" s="4">
        <v>-0.10091045</v>
      </c>
      <c r="EU98" s="4">
        <v>7.1437669999999995E-2</v>
      </c>
      <c r="EV98" s="4">
        <v>-6.3192799999999993E-2</v>
      </c>
      <c r="EW98" s="4">
        <v>0.25633220000000001</v>
      </c>
      <c r="EX98" s="4">
        <v>-0.23661515</v>
      </c>
      <c r="EY98" s="4">
        <v>9.0404239999999997E-2</v>
      </c>
      <c r="EZ98" s="4">
        <v>-0.20206256</v>
      </c>
      <c r="FA98" s="4">
        <v>-0.16509002</v>
      </c>
      <c r="FB98" s="4">
        <v>-0.30391400000000002</v>
      </c>
      <c r="FC98" s="4">
        <v>5.9389860000000003E-2</v>
      </c>
      <c r="FD98" s="4">
        <v>-9.0864780000000006E-2</v>
      </c>
      <c r="FE98" s="4">
        <v>3.0189423E-2</v>
      </c>
      <c r="FF98" s="4">
        <v>0.121380396</v>
      </c>
      <c r="FG98" s="4">
        <v>4.5432053999999999E-2</v>
      </c>
      <c r="FH98" s="4">
        <v>0.19166881</v>
      </c>
      <c r="FI98" s="4">
        <v>-8.2867189999999993E-2</v>
      </c>
      <c r="FJ98" s="4">
        <v>5.3834908000000001E-2</v>
      </c>
      <c r="FK98" s="4">
        <v>0.12893239000000001</v>
      </c>
      <c r="FL98" s="4">
        <v>-5.9156194000000002E-2</v>
      </c>
      <c r="FM98" s="4">
        <v>0.10255891</v>
      </c>
      <c r="FN98" s="4">
        <v>-0.25445023</v>
      </c>
      <c r="FO98" s="4">
        <v>-8.9214280000000007E-2</v>
      </c>
      <c r="FP98" s="4">
        <v>-5.1355965000000003E-2</v>
      </c>
      <c r="FQ98" s="4">
        <v>-2.9499665000000001E-2</v>
      </c>
      <c r="FR98" s="4">
        <v>-0.13370394999999999</v>
      </c>
      <c r="FS98" s="4">
        <v>-0.26644640000000003</v>
      </c>
      <c r="FT98" s="4">
        <v>-0.18982407000000001</v>
      </c>
      <c r="FU98" s="4">
        <v>-2.7762990000000001E-2</v>
      </c>
      <c r="FV98" s="4">
        <v>3.2152165000000003E-2</v>
      </c>
      <c r="FW98" s="4">
        <v>7.1819170000000002E-2</v>
      </c>
      <c r="FX98" s="4">
        <v>-4.3890760000000001E-2</v>
      </c>
      <c r="FY98" s="4">
        <v>7.1031300000000006E-2</v>
      </c>
      <c r="FZ98" s="4">
        <v>0.19378467999999999</v>
      </c>
      <c r="GA98" s="4">
        <v>-3.6022775E-2</v>
      </c>
      <c r="GB98" s="4">
        <v>-0.35745632999999999</v>
      </c>
      <c r="GC98" s="4">
        <v>0.13842805</v>
      </c>
      <c r="GD98" s="4">
        <v>3.0458789999999999E-2</v>
      </c>
      <c r="GE98" s="4">
        <v>0.39852425000000002</v>
      </c>
      <c r="GF98" s="4">
        <v>0.20960474000000001</v>
      </c>
      <c r="GG98" s="4">
        <v>-0.22866201</v>
      </c>
      <c r="GH98" s="4">
        <v>-0.24199101000000001</v>
      </c>
      <c r="GI98" s="4">
        <v>5.4968994E-2</v>
      </c>
      <c r="GJ98" s="4">
        <v>-0.103807814</v>
      </c>
      <c r="GK98" s="4">
        <v>-0.18912993</v>
      </c>
      <c r="GL98" s="4">
        <v>-0.1744067</v>
      </c>
      <c r="GM98" s="4">
        <v>-9.1119065999999999E-2</v>
      </c>
      <c r="GN98" s="4">
        <v>5.7606872000000003E-2</v>
      </c>
      <c r="GO98" s="4">
        <v>-0.26067170000000001</v>
      </c>
      <c r="GP98" s="4">
        <v>-0.11281563</v>
      </c>
      <c r="GQ98" s="4">
        <v>-0.1446858</v>
      </c>
    </row>
    <row r="99" spans="30:199" ht="15.75" customHeight="1" x14ac:dyDescent="0.4">
      <c r="AH99" s="1">
        <f>A15*AD96+B15*AE96+C15*AF96+A16*AD97+B16*AE97+C16*AF97+A17*AD98+B17*AE98+C17*AF98+AF100</f>
        <v>0.56766919999999998</v>
      </c>
      <c r="AI99" s="1">
        <f>B15*AD96+C15*AE96+D15*AF96+B16*AD97+C16*AE97+D16*AF97+B17*AD98+C17*AE98+D17*AF98+AF100</f>
        <v>0.56766919999999998</v>
      </c>
      <c r="AJ99" s="1">
        <f>C15*AD96+D15*AE96+E15*AF96+C16*AD97+D16*AE97+E16*AF97+C17*AD98+D17*AE98+E17*AF98+AF100</f>
        <v>0.56766919999999998</v>
      </c>
      <c r="AK99" s="1">
        <f>D15*AD96+E15*AE96+F15*AF96+D16*AD97+E16*AE97+F16*AF97+D17*AD98+E17*AE98+F17*AF98+AF100</f>
        <v>0.56766919999999998</v>
      </c>
      <c r="AL99" s="1">
        <f>E15*AD96+F15*AE96+G15*AF96+E16*AD97+F16*AE97+G16*AF97+E17*AD98+F17*AE98+G17*AF98+AF100</f>
        <v>0.56766919999999998</v>
      </c>
      <c r="AM99" s="1">
        <f>F15*AD96+G15*AE96+H15*AF96+F16*AD97+G16*AE97+H16*AF97+F17*AD98+G17*AE98+H17*AF98+AF100</f>
        <v>0.56766919999999998</v>
      </c>
      <c r="AN99" s="1">
        <f>G15*AD96+H15*AE96+I15*AF96+G16*AD97+H16*AE97+I16*AF97+G17*AD98+H17*AE98+I17*AF98+AF100</f>
        <v>0.56766919999999998</v>
      </c>
      <c r="AO99" s="1">
        <f>H15*AD96+I15*AE96+J15*AF96+H16*AD97+I16*AE97+J16*AF97+H17*AD98+I17*AE98+J17*AF98+AF100</f>
        <v>0.56766919999999998</v>
      </c>
      <c r="AP99" s="1">
        <f>I15*AD96+J15*AE96+K15*AF96+I16*AD97+J16*AE97+K16*AF97+I17*AD98+J17*AE98+K17*AF98+AF100</f>
        <v>0.56766919999999998</v>
      </c>
      <c r="AQ99" s="1">
        <f>J15*AD96+K15*AE96+L15*AF96+J16*AD97+K16*AE97+L16*AF97+J17*AD98+K17*AE98+L17*AF98+AF100</f>
        <v>0.56766919999999998</v>
      </c>
      <c r="AR99" s="1">
        <f>K15*AD96+L15*AE96+M15*AF96+K16*AD97+L16*AE97+M16*AF97+K17*AD98+L17*AE98+M17*AF98+AF100</f>
        <v>0.56766919999999998</v>
      </c>
      <c r="AS99" s="1">
        <f>L15*AD96+M15*AE96+N15*AF96+L16*AD97+M16*AE97+N16*AF97+L17*AD98+M17*AE98+N17*AF98+AF100</f>
        <v>0.56766919999999998</v>
      </c>
      <c r="AT99" s="1">
        <f>M15*AD96+N15*AE96+O15*AF96+M16*AD97+N16*AE97+O16*AF97+M17*AD98+N17*AE98+O17*AF98+AF100</f>
        <v>-14.890749062000001</v>
      </c>
      <c r="AU99" s="1">
        <f>N15*AD96+O15*AE96+P15*AF96+N16*AD97+O16*AE97+P16*AF97+N17*AD98+O17*AE98+P17*AF98+AF100</f>
        <v>-26.728273351999999</v>
      </c>
      <c r="AV99" s="1">
        <f>O15*AD96+P15*AE96+Q15*AF96+O16*AD97+P16*AE97+Q16*AF97+O17*AD98+P17*AE98+Q17*AF98+AF100</f>
        <v>-61.886415242000027</v>
      </c>
      <c r="AW99" s="1">
        <f>P15*AD96+Q15*AE96+R15*AF96+P16*AD97+Q16*AE97+R16*AF97+P17*AD98+Q17*AE98+R17*AF98+AF100</f>
        <v>-137.69019699999996</v>
      </c>
      <c r="AX99" s="1">
        <f>Q15*AD96+R15*AE96+S15*AF96+Q16*AD97+R16*AE97+S16*AF97+Q17*AD98+R17*AE98+S17*AF98+AF100</f>
        <v>-87.557337788000012</v>
      </c>
      <c r="AY99" s="1">
        <f>R15*AD96+S15*AE96+T15*AF96+R16*AD97+S16*AE97+T16*AF97+R17*AD98+S17*AE98+T17*AF98+AF100</f>
        <v>-4.9547563299999995</v>
      </c>
      <c r="AZ99" s="1">
        <f>S15*AD96+T15*AE96+U15*AF96+S16*AD97+T16*AE97+U16*AF97+S17*AD98+T17*AE98+U17*AF98+AF100</f>
        <v>0.56766919999999998</v>
      </c>
      <c r="BA99" s="1">
        <f>T15*AD96+U15*AE96+V15*AF96+T16*AD97+U16*AE97+V16*AF97+T17*AD98+U17*AE98+V17*AF98+AF100</f>
        <v>0.56766919999999998</v>
      </c>
      <c r="BB99" s="1">
        <f>U15*AD96+V15*AE96+W15*AF96+U16*AD97+V16*AE97+W16*AF97+U17*AD98+V17*AE98+W17*AF98+AF100</f>
        <v>0.56766919999999998</v>
      </c>
      <c r="BC99" s="1">
        <f>V15*AD96+W15*AE96+X15*AF96+V16*AD97+W16*AE97+X16*AF97+V17*AD98+W17*AE98+X17*AF98+AF100</f>
        <v>0.56766919999999998</v>
      </c>
      <c r="BD99" s="1">
        <f>W15*AD96+X15*AE96+Y15*AF96+W16*AD97+X16*AE97+Y16*AF97+W17*AD98+X17*AE98+Y17*AF98+AF100</f>
        <v>0.56766919999999998</v>
      </c>
      <c r="BE99" s="1">
        <f>X15*AD96+Y15*AE96+Z15*AF96+X16*AD97+Y16*AE97+Z16*AF97+X17*AD98+Y17*AE98+Z17*AF98+AF100</f>
        <v>0.56766919999999998</v>
      </c>
      <c r="BF99" s="1">
        <f>Y15*AD96+Z15*AE96+AA15*AF96+Y16*AD97+Z16*AE97+AA16*AF97+Y17*AD98+Z17*AE98+AA17*AF98+AF100</f>
        <v>0.56766919999999998</v>
      </c>
      <c r="BG99" s="1">
        <f>Z15*AD96+AA15*AE96+AB15*AF96+Z16*AD97+AA16*AE97+AB16*AF97+Z17*AD98+AA17*AE98+AB17*AF98+AF100</f>
        <v>0.56766919999999998</v>
      </c>
      <c r="BI99" s="1">
        <f t="shared" si="86"/>
        <v>0.56766919999999998</v>
      </c>
      <c r="BJ99" s="1">
        <f t="shared" si="87"/>
        <v>0.56766919999999998</v>
      </c>
      <c r="BK99" s="1">
        <f t="shared" si="88"/>
        <v>0.56766919999999998</v>
      </c>
      <c r="BL99" s="1">
        <f t="shared" si="89"/>
        <v>0.56766919999999998</v>
      </c>
      <c r="BM99" s="1">
        <f t="shared" si="90"/>
        <v>0.56766919999999998</v>
      </c>
      <c r="BN99" s="1">
        <f t="shared" si="91"/>
        <v>0.56766919999999998</v>
      </c>
      <c r="BO99" s="1">
        <f t="shared" si="92"/>
        <v>0.56766919999999998</v>
      </c>
      <c r="BP99" s="1">
        <f t="shared" si="93"/>
        <v>0.56766919999999998</v>
      </c>
      <c r="BQ99" s="1">
        <f t="shared" si="94"/>
        <v>0.56766919999999998</v>
      </c>
      <c r="BR99" s="1">
        <f t="shared" si="95"/>
        <v>0.56766919999999998</v>
      </c>
      <c r="BS99" s="1">
        <f t="shared" si="96"/>
        <v>0.56766919999999998</v>
      </c>
      <c r="BT99" s="1">
        <f t="shared" si="97"/>
        <v>0.56766919999999998</v>
      </c>
      <c r="BU99" s="1">
        <f t="shared" si="98"/>
        <v>0</v>
      </c>
      <c r="BV99" s="1">
        <f t="shared" si="99"/>
        <v>0</v>
      </c>
      <c r="BW99" s="1">
        <f t="shared" si="100"/>
        <v>0</v>
      </c>
      <c r="BX99" s="1">
        <f t="shared" si="101"/>
        <v>0</v>
      </c>
      <c r="BY99" s="1">
        <f t="shared" si="102"/>
        <v>0</v>
      </c>
      <c r="BZ99" s="1">
        <f t="shared" si="103"/>
        <v>0</v>
      </c>
      <c r="CA99" s="1">
        <f t="shared" si="104"/>
        <v>0.56766919999999998</v>
      </c>
      <c r="CB99" s="1">
        <f t="shared" si="105"/>
        <v>0.56766919999999998</v>
      </c>
      <c r="CC99" s="1">
        <f t="shared" si="106"/>
        <v>0.56766919999999998</v>
      </c>
      <c r="CD99" s="1">
        <f t="shared" si="107"/>
        <v>0.56766919999999998</v>
      </c>
      <c r="CE99" s="1">
        <f t="shared" si="108"/>
        <v>0.56766919999999998</v>
      </c>
      <c r="CF99" s="1">
        <f t="shared" si="109"/>
        <v>0.56766919999999998</v>
      </c>
      <c r="CG99" s="1">
        <f t="shared" si="110"/>
        <v>0.56766919999999998</v>
      </c>
      <c r="CH99" s="1">
        <f t="shared" si="111"/>
        <v>0.56766919999999998</v>
      </c>
      <c r="CX99" s="4">
        <v>-2.6899283999999999E-2</v>
      </c>
      <c r="CY99" s="4">
        <v>-6.825167E-2</v>
      </c>
      <c r="CZ99" s="4">
        <v>2.0558846000000002E-3</v>
      </c>
      <c r="EF99" s="4">
        <v>0.21223407999999999</v>
      </c>
      <c r="EG99" s="4">
        <v>-0.23210575</v>
      </c>
      <c r="EH99" s="4">
        <v>0.19249221999999999</v>
      </c>
      <c r="EI99" s="4">
        <v>-0.391094</v>
      </c>
      <c r="EJ99" s="4">
        <v>1.127916E-2</v>
      </c>
      <c r="EK99" s="4">
        <v>7.0895600000000003E-2</v>
      </c>
      <c r="EL99" s="4">
        <v>0.11770144</v>
      </c>
      <c r="EM99" s="4">
        <v>-0.21693034</v>
      </c>
      <c r="EN99" s="4">
        <v>-8.2455229999999994E-3</v>
      </c>
      <c r="EO99" s="4">
        <v>5.7007085999999998E-2</v>
      </c>
      <c r="EP99" s="4">
        <v>-5.1089774999999997E-2</v>
      </c>
      <c r="EQ99" s="4">
        <v>1.315594E-2</v>
      </c>
      <c r="ER99" s="4">
        <v>-4.7934900000000003E-2</v>
      </c>
      <c r="ES99" s="4">
        <v>2.4578076000000001E-2</v>
      </c>
      <c r="ET99" s="4">
        <v>-0.12791546000000001</v>
      </c>
      <c r="EU99" s="4">
        <v>-5.1172769999999999E-2</v>
      </c>
      <c r="EV99" s="4">
        <v>1.6279245000000001E-2</v>
      </c>
      <c r="EW99" s="4">
        <v>0.24701579000000001</v>
      </c>
      <c r="EX99" s="4">
        <v>3.9419311999999998E-2</v>
      </c>
      <c r="EY99" s="4">
        <v>0.11276511</v>
      </c>
      <c r="EZ99" s="4">
        <v>-0.21045759999999999</v>
      </c>
      <c r="FA99" s="4">
        <v>-0.18075044000000001</v>
      </c>
      <c r="FB99" s="4">
        <v>-0.61530370000000001</v>
      </c>
      <c r="FC99" s="4">
        <v>0.21722944</v>
      </c>
      <c r="FD99" s="4">
        <v>-0.19747676</v>
      </c>
      <c r="FE99" s="4">
        <v>0.12401004</v>
      </c>
      <c r="FF99" s="4">
        <v>0.11875097499999999</v>
      </c>
      <c r="FG99" s="4">
        <v>0.1425718</v>
      </c>
      <c r="FH99" s="4">
        <v>-8.6785419999999992E-3</v>
      </c>
      <c r="FI99" s="4">
        <v>-0.18912524999999999</v>
      </c>
      <c r="FJ99" s="4">
        <v>-0.22094811</v>
      </c>
      <c r="FK99" s="4">
        <v>-0.27587159999999999</v>
      </c>
      <c r="FL99" s="4">
        <v>-9.1428116000000004E-2</v>
      </c>
      <c r="FM99" s="4">
        <v>4.2426924999999997E-2</v>
      </c>
      <c r="FN99" s="4">
        <v>-0.33661806999999999</v>
      </c>
      <c r="FO99" s="4">
        <v>-4.4579531999999998E-2</v>
      </c>
      <c r="FP99" s="4">
        <v>0.11636927</v>
      </c>
      <c r="FQ99" s="4">
        <v>5.8614816999999998E-3</v>
      </c>
      <c r="FR99" s="4">
        <v>-8.4028825000000001E-2</v>
      </c>
      <c r="FS99" s="4">
        <v>-0.24178247</v>
      </c>
      <c r="FT99" s="4">
        <v>-0.16140069000000001</v>
      </c>
      <c r="FU99" s="4">
        <v>0.22424448999999999</v>
      </c>
      <c r="FV99" s="4">
        <v>7.0820270000000005E-2</v>
      </c>
      <c r="FW99" s="4">
        <v>3.1878262999999997E-2</v>
      </c>
      <c r="FX99" s="4">
        <v>-5.7174664E-2</v>
      </c>
      <c r="FY99" s="4">
        <v>-0.16403106000000001</v>
      </c>
      <c r="FZ99" s="4">
        <v>0.20421617</v>
      </c>
      <c r="GA99" s="4">
        <v>-4.0346359999999998E-2</v>
      </c>
      <c r="GB99" s="4">
        <v>3.0512190000000002E-2</v>
      </c>
      <c r="GC99" s="4">
        <v>-3.2607112000000001E-2</v>
      </c>
      <c r="GD99" s="4">
        <v>1.8197106000000001E-2</v>
      </c>
      <c r="GE99" s="4">
        <v>0.25432139999999998</v>
      </c>
      <c r="GF99" s="4">
        <v>0.10396021599999999</v>
      </c>
      <c r="GG99" s="4">
        <v>-0.1423654</v>
      </c>
      <c r="GH99" s="4">
        <v>-0.28095253999999997</v>
      </c>
      <c r="GI99" s="4">
        <v>9.0246654999999995E-2</v>
      </c>
      <c r="GJ99" s="4">
        <v>8.2080535999999996E-2</v>
      </c>
      <c r="GK99" s="4">
        <v>8.9600734000000001E-2</v>
      </c>
      <c r="GL99" s="4">
        <v>-2.6752875999999998E-2</v>
      </c>
      <c r="GM99" s="4">
        <v>-0.18908319000000001</v>
      </c>
      <c r="GN99" s="4">
        <v>-5.1472059999999997E-3</v>
      </c>
      <c r="GO99" s="4">
        <v>-0.44722404999999998</v>
      </c>
      <c r="GP99" s="4">
        <v>3.9704879999999998E-2</v>
      </c>
      <c r="GQ99" s="4">
        <v>4.1910036999999997E-2</v>
      </c>
    </row>
    <row r="100" spans="30:199" ht="15.75" customHeight="1" x14ac:dyDescent="0.4">
      <c r="AF100" s="2">
        <v>0.56766919999999998</v>
      </c>
      <c r="AH100" s="1">
        <f>A16*AD96+B16*AE96+C16*AF96+A17*AD97+B17*AE97+C17*AF97+A18*AD98+B18*AE98+C18*AF98+AF100</f>
        <v>0.56766919999999998</v>
      </c>
      <c r="AI100" s="1">
        <f>B16*AD96+C16*AE96+D16*AF96+B17*AD97+C17*AE97+D17*AF97+B18*AD98+C18*AE98+D18*AF98+AF100</f>
        <v>0.56766919999999998</v>
      </c>
      <c r="AJ100" s="1">
        <f>C16*AD96+D16*AE96+E16*AF96+C17*AD97+D17*AE97+E17*AF97+C18*AD98+D18*AE98+E18*AF98+AF100</f>
        <v>0.56766919999999998</v>
      </c>
      <c r="AK100" s="1">
        <f>D16*AD96+E16*AE96+F16*AF96+D17*AD97+E17*AE97+F17*AF97+D18*AD98+E18*AE98+F18*AF98+AF100</f>
        <v>0.56766919999999998</v>
      </c>
      <c r="AL100" s="1">
        <f>E16*AD96+F16*AE96+G16*AF96+E17*AD97+F17*AE97+G17*AF97+E18*AD98+F18*AE98+G18*AF98+AF100</f>
        <v>0.56766919999999998</v>
      </c>
      <c r="AM100" s="1">
        <f>F16*AD96+G16*AE96+H16*AF96+F17*AD97+G17*AE97+H17*AF97+F18*AD98+G18*AE98+H18*AF98+AF100</f>
        <v>0.56766919999999998</v>
      </c>
      <c r="AN100" s="1">
        <f>G16*AD96+H16*AE96+I16*AF96+G17*AD97+H17*AE97+I17*AF97+G18*AD98+H18*AE98+I18*AF98+AF100</f>
        <v>0.56766919999999998</v>
      </c>
      <c r="AO100" s="1">
        <f>H16*AD96+I16*AE96+J16*AF96+H17*AD97+I17*AE97+J17*AF97+H18*AD98+I18*AE98+J18*AF98+AF100</f>
        <v>0.56766919999999998</v>
      </c>
      <c r="AP100" s="1">
        <f>I16*AD96+J16*AE96+K16*AF96+I17*AD97+J17*AE97+K17*AF97+I18*AD98+J18*AE98+K18*AF98+AF100</f>
        <v>0.56766919999999998</v>
      </c>
      <c r="AQ100" s="1">
        <f>J16*AD96+K16*AE96+L16*AF96+J17*AD97+K17*AE97+L17*AF97+J18*AD98+K18*AE98+L18*AF98+AF100</f>
        <v>0.56766919999999998</v>
      </c>
      <c r="AR100" s="1">
        <f>K16*AD96+L16*AE96+M16*AF96+K17*AD97+L17*AE97+M17*AF97+K18*AD98+L18*AE98+M18*AF98+AF100</f>
        <v>0.56766919999999998</v>
      </c>
      <c r="AS100" s="1">
        <f>L16*AD96+M16*AE96+N16*AF96+L17*AD97+M17*AE97+N17*AF97+L18*AD98+M18*AE98+N18*AF98+AF100</f>
        <v>0.56766919999999998</v>
      </c>
      <c r="AT100" s="1">
        <f>M16*AD96+N16*AE96+O16*AF96+M17*AD97+N17*AE97+O17*AF97+M18*AD98+N18*AE98+O18*AF98+AF100</f>
        <v>-0.58716184000000016</v>
      </c>
      <c r="AU100" s="1">
        <f>N16*AD96+O16*AE96+P16*AF96+N17*AD97+O17*AE97+P17*AF97+N18*AD98+O18*AE98+P18*AF98+AF100</f>
        <v>-17.379165346000001</v>
      </c>
      <c r="AV100" s="1">
        <f>O16*AD96+P16*AE96+Q16*AF96+O17*AD97+P17*AE97+Q17*AF97+O18*AD98+P18*AE98+Q18*AF98+AF100</f>
        <v>-16.662382600000011</v>
      </c>
      <c r="AW100" s="1">
        <f>P16*AD96+Q16*AE96+R16*AF96+P17*AD97+Q17*AE97+R17*AF97+P18*AD98+Q18*AE98+R18*AF98+AF100</f>
        <v>-122.752491236</v>
      </c>
      <c r="AX100" s="1">
        <f>Q16*AD96+R16*AE96+S16*AF96+Q17*AD97+R17*AE97+S17*AF97+Q18*AD98+R18*AE98+S18*AF98+AF100</f>
        <v>-149.24718408799998</v>
      </c>
      <c r="AY100" s="1">
        <f>R16*AD96+S16*AE96+T16*AF96+R17*AD97+S17*AE97+T17*AF97+R18*AD98+S18*AE98+T18*AF98+AF100</f>
        <v>-11.632991380000002</v>
      </c>
      <c r="AZ100" s="1">
        <f>S16*AD96+T16*AE96+U16*AF96+S17*AD97+T17*AE97+U17*AF97+S18*AD98+T18*AE98+U18*AF98+AF100</f>
        <v>0.56766919999999998</v>
      </c>
      <c r="BA100" s="1">
        <f>T16*AD96+U16*AE96+V16*AF96+T17*AD97+U17*AE97+V17*AF97+T18*AD98+U18*AE98+V18*AF98+AF100</f>
        <v>0.56766919999999998</v>
      </c>
      <c r="BB100" s="1">
        <f>U16*AD96+V16*AE96+W16*AF96+U17*AD97+V17*AE97+W17*AF97+U18*AD98+V18*AE98+W18*AF98+AF100</f>
        <v>0.56766919999999998</v>
      </c>
      <c r="BC100" s="1">
        <f>V16*AD96+W16*AE96+X16*AF96+V17*AD97+W17*AE97+X17*AF97+V18*AD98+W18*AE98+X18*AF98+AF100</f>
        <v>0.56766919999999998</v>
      </c>
      <c r="BD100" s="1">
        <f>W16*AD96+X16*AE96+Y16*AF96+W17*AD97+X17*AE97+Y17*AF97+W18*AD98+X18*AE98+Y18*AF98+AF100</f>
        <v>0.56766919999999998</v>
      </c>
      <c r="BE100" s="1">
        <f>X16*AD96+Y16*AE96+Z16*AF96+X17*AD97+Y17*AE97+Z17*AF97+X18*AD98+Y18*AE98+Z18*AF98+AF100</f>
        <v>0.56766919999999998</v>
      </c>
      <c r="BF100" s="1">
        <f>Y16*AD96+Z16*AE96+AA16*AF96+Y17*AD97+Z17*AE97+AA17*AF97+Y18*AD98+Z18*AE98+AA18*AF98+AF100</f>
        <v>0.56766919999999998</v>
      </c>
      <c r="BG100" s="1">
        <f>Z16*AD96+AA16*AE96+AB16*AF96+Z17*AD97+AA17*AE97+AB17*AF97+Z18*AD98+AA18*AE98+AB18*AF98+AF100</f>
        <v>0.56766919999999998</v>
      </c>
      <c r="BI100" s="1">
        <f t="shared" si="86"/>
        <v>0.56766919999999998</v>
      </c>
      <c r="BJ100" s="1">
        <f t="shared" si="87"/>
        <v>0.56766919999999998</v>
      </c>
      <c r="BK100" s="1">
        <f t="shared" si="88"/>
        <v>0.56766919999999998</v>
      </c>
      <c r="BL100" s="1">
        <f t="shared" si="89"/>
        <v>0.56766919999999998</v>
      </c>
      <c r="BM100" s="1">
        <f t="shared" si="90"/>
        <v>0.56766919999999998</v>
      </c>
      <c r="BN100" s="1">
        <f t="shared" si="91"/>
        <v>0.56766919999999998</v>
      </c>
      <c r="BO100" s="1">
        <f t="shared" si="92"/>
        <v>0.56766919999999998</v>
      </c>
      <c r="BP100" s="1">
        <f t="shared" si="93"/>
        <v>0.56766919999999998</v>
      </c>
      <c r="BQ100" s="1">
        <f t="shared" si="94"/>
        <v>0.56766919999999998</v>
      </c>
      <c r="BR100" s="1">
        <f t="shared" si="95"/>
        <v>0.56766919999999998</v>
      </c>
      <c r="BS100" s="1">
        <f t="shared" si="96"/>
        <v>0.56766919999999998</v>
      </c>
      <c r="BT100" s="1">
        <f t="shared" si="97"/>
        <v>0.56766919999999998</v>
      </c>
      <c r="BU100" s="1">
        <f t="shared" si="98"/>
        <v>0</v>
      </c>
      <c r="BV100" s="1">
        <f t="shared" si="99"/>
        <v>0</v>
      </c>
      <c r="BW100" s="1">
        <f t="shared" si="100"/>
        <v>0</v>
      </c>
      <c r="BX100" s="1">
        <f t="shared" si="101"/>
        <v>0</v>
      </c>
      <c r="BY100" s="1">
        <f t="shared" si="102"/>
        <v>0</v>
      </c>
      <c r="BZ100" s="1">
        <f t="shared" si="103"/>
        <v>0</v>
      </c>
      <c r="CA100" s="1">
        <f t="shared" si="104"/>
        <v>0.56766919999999998</v>
      </c>
      <c r="CB100" s="1">
        <f t="shared" si="105"/>
        <v>0.56766919999999998</v>
      </c>
      <c r="CC100" s="1">
        <f t="shared" si="106"/>
        <v>0.56766919999999998</v>
      </c>
      <c r="CD100" s="1">
        <f t="shared" si="107"/>
        <v>0.56766919999999998</v>
      </c>
      <c r="CE100" s="1">
        <f t="shared" si="108"/>
        <v>0.56766919999999998</v>
      </c>
      <c r="CF100" s="1">
        <f t="shared" si="109"/>
        <v>0.56766919999999998</v>
      </c>
      <c r="CG100" s="1">
        <f t="shared" si="110"/>
        <v>0.56766919999999998</v>
      </c>
      <c r="CH100" s="1">
        <f t="shared" si="111"/>
        <v>0.56766919999999998</v>
      </c>
      <c r="EF100" s="4">
        <v>0.20915312999999999</v>
      </c>
      <c r="EG100" s="4">
        <v>-6.5494120000000003E-2</v>
      </c>
      <c r="EH100" s="4">
        <v>3.8863633000000002E-2</v>
      </c>
      <c r="EI100" s="4">
        <v>0.2148533</v>
      </c>
      <c r="EJ100" s="4">
        <v>-0.24259822</v>
      </c>
      <c r="EK100" s="4">
        <v>-0.12464664</v>
      </c>
      <c r="EL100" s="4">
        <v>-0.1019847</v>
      </c>
      <c r="EM100" s="4">
        <v>-0.17484606999999999</v>
      </c>
      <c r="EN100" s="4">
        <v>-3.8702390000000003E-2</v>
      </c>
      <c r="EO100" s="4">
        <v>-0.10051736999999999</v>
      </c>
      <c r="EP100" s="4">
        <v>0.10829856</v>
      </c>
      <c r="EQ100" s="4">
        <v>0.10396146000000001</v>
      </c>
      <c r="ER100" s="4">
        <v>3.0349187999999999E-2</v>
      </c>
      <c r="ES100" s="4">
        <v>-0.11430506</v>
      </c>
      <c r="ET100" s="4">
        <v>-0.10570731999999999</v>
      </c>
      <c r="EU100" s="4">
        <v>-0.10420165000000001</v>
      </c>
      <c r="EV100" s="4">
        <v>-1.0511983000000001E-2</v>
      </c>
      <c r="EW100" s="4">
        <v>4.1955016999999997E-2</v>
      </c>
      <c r="EX100" s="4">
        <v>7.6592649999999998E-2</v>
      </c>
      <c r="EY100" s="4">
        <v>-0.19744245999999999</v>
      </c>
      <c r="EZ100" s="4">
        <v>-2.3645721000000001E-3</v>
      </c>
      <c r="FA100" s="4">
        <v>-8.3096119999999996E-2</v>
      </c>
      <c r="FB100" s="4">
        <v>0.1423123</v>
      </c>
      <c r="FC100" s="4">
        <v>0.11213284</v>
      </c>
      <c r="FD100" s="4">
        <v>-0.12509595000000001</v>
      </c>
      <c r="FE100" s="4">
        <v>0.14799327000000001</v>
      </c>
      <c r="FF100" s="4">
        <v>-1.7733848E-2</v>
      </c>
      <c r="FG100" s="4">
        <v>0.10092617</v>
      </c>
      <c r="FH100" s="4">
        <v>-9.7997000000000001E-2</v>
      </c>
      <c r="FI100" s="4">
        <v>0.17148262</v>
      </c>
      <c r="FJ100" s="4">
        <v>-0.12779813000000001</v>
      </c>
      <c r="FK100" s="4">
        <v>1.2661654E-3</v>
      </c>
      <c r="FL100" s="4">
        <v>-0.11099384</v>
      </c>
      <c r="FM100" s="4">
        <v>-0.12743644000000001</v>
      </c>
      <c r="FN100" s="4">
        <v>0.11502608</v>
      </c>
      <c r="FO100" s="4">
        <v>0.103447445</v>
      </c>
      <c r="FP100" s="4">
        <v>7.5760530000000006E-2</v>
      </c>
      <c r="FQ100" s="4">
        <v>1.9432481000000001E-2</v>
      </c>
      <c r="FR100" s="4">
        <v>5.3727711999999997E-2</v>
      </c>
      <c r="FS100" s="4">
        <v>3.8391824999999997E-2</v>
      </c>
      <c r="FT100" s="4">
        <v>0.16652354999999999</v>
      </c>
      <c r="FU100" s="4">
        <v>7.2034780000000007E-2</v>
      </c>
      <c r="FV100" s="4">
        <v>-1.8307304E-2</v>
      </c>
      <c r="FW100" s="4">
        <v>0.14933486000000001</v>
      </c>
      <c r="FX100" s="4">
        <v>-0.21108842</v>
      </c>
      <c r="FY100" s="4">
        <v>0.122724995</v>
      </c>
      <c r="FZ100" s="4">
        <v>4.8788797000000002E-2</v>
      </c>
      <c r="GA100" s="4">
        <v>0.101459146</v>
      </c>
      <c r="GB100" s="4">
        <v>-8.0402879999999996E-2</v>
      </c>
      <c r="GC100" s="4">
        <v>-6.1292116000000001E-2</v>
      </c>
      <c r="GD100" s="4">
        <v>6.5972249999999996E-2</v>
      </c>
      <c r="GE100" s="4">
        <v>-2.3932483000000001E-2</v>
      </c>
      <c r="GF100" s="4">
        <v>9.4221719999999995E-2</v>
      </c>
      <c r="GG100" s="4">
        <v>0.14976001999999999</v>
      </c>
      <c r="GH100" s="4">
        <v>-9.8024769999999997E-2</v>
      </c>
      <c r="GI100" s="4">
        <v>-0.14061752</v>
      </c>
      <c r="GJ100" s="4">
        <v>-0.16001992000000001</v>
      </c>
      <c r="GK100" s="4">
        <v>2.2976304999999999E-2</v>
      </c>
      <c r="GL100" s="4">
        <v>-7.8814625999999999E-2</v>
      </c>
      <c r="GM100" s="4">
        <v>8.1695899999999991E-3</v>
      </c>
      <c r="GN100" s="4">
        <v>-0.17744372999999999</v>
      </c>
      <c r="GO100" s="4">
        <v>3.4804896000000002E-2</v>
      </c>
      <c r="GP100" s="4">
        <v>-0.10966225</v>
      </c>
      <c r="GQ100" s="4">
        <v>-0.111802585</v>
      </c>
    </row>
    <row r="101" spans="30:199" ht="15.75" customHeight="1" x14ac:dyDescent="0.4">
      <c r="AH101" s="1">
        <f>A17*AD96+B17*AE96+C17*AF96+A18*AD97+B18*AE97+C18*AF97+A19*AD98+B19*AE98+C19*AF98+AF100</f>
        <v>0.56766919999999998</v>
      </c>
      <c r="AI101" s="1">
        <f>B17*AD96+C17*AE96+D17*AF96+B18*AD97+C18*AE97+D18*AF97+B19*AD98+C19*AE98+D19*AF98+AF100</f>
        <v>0.56766919999999998</v>
      </c>
      <c r="AJ101" s="1">
        <f>C17*AD96+D17*AE96+E17*AF96+C18*AD97+D18*AE97+E18*AF97+C19*AD98+D19*AE98+E19*AF98+AF100</f>
        <v>0.56766919999999998</v>
      </c>
      <c r="AK101" s="1">
        <f>D17*AD96+E17*AE96+F17*AF96+D18*AD97+E18*AE97+F18*AF97+D19*AD98+E19*AE98+F19*AF98+AF100</f>
        <v>0.56766919999999998</v>
      </c>
      <c r="AL101" s="1">
        <f>E17*AD96+F17*AE96+G17*AF96+E18*AD97+F18*AE97+G18*AF97+E19*AD98+F19*AE98+G19*AF98+AF100</f>
        <v>0.56766919999999998</v>
      </c>
      <c r="AM101" s="1">
        <f>F17*AD96+G17*AE96+H17*AF96+F18*AD97+G18*AE97+H18*AF97+F19*AD98+G19*AE98+H19*AF98+AF100</f>
        <v>2.2694559999999999</v>
      </c>
      <c r="AN101" s="1">
        <f>G17*AD96+H17*AE96+I17*AF96+G18*AD97+H18*AE97+I18*AF97+G19*AD98+H19*AE98+I19*AF98+AF100</f>
        <v>1.1291463959999999</v>
      </c>
      <c r="AO101" s="1">
        <f>H17*AD96+I17*AE96+J17*AF96+H18*AD97+I18*AE97+J18*AF97+H19*AD98+I19*AE98+J19*AF98+AF100</f>
        <v>-0.88578013999999994</v>
      </c>
      <c r="AP101" s="1">
        <f>I17*AD96+J17*AE96+K17*AF96+I18*AD97+J18*AE97+K18*AF97+I19*AD98+J19*AE98+K19*AF98+AF100</f>
        <v>0.56766919999999998</v>
      </c>
      <c r="AQ101" s="1">
        <f>J17*AD96+K17*AE96+L17*AF96+J18*AD97+K18*AE97+L18*AF97+J19*AD98+K19*AE98+L19*AF98+AF100</f>
        <v>0.56766919999999998</v>
      </c>
      <c r="AR101" s="1">
        <f>K17*AD96+L17*AE96+M17*AF96+K18*AD97+L18*AE97+M18*AF97+K19*AD98+L19*AE98+M19*AF98+AF100</f>
        <v>0.56766919999999998</v>
      </c>
      <c r="AS101" s="1">
        <f>L17*AD96+M17*AE96+N17*AF96+L18*AD97+M18*AE97+N18*AF97+L19*AD98+M19*AE98+N19*AF98+AF100</f>
        <v>0.56766919999999998</v>
      </c>
      <c r="AT101" s="1">
        <f>M17*AD96+N17*AE96+O17*AF96+M18*AD97+N18*AE97+O18*AF97+M19*AD98+N19*AE98+O19*AF98+AF100</f>
        <v>0.56766919999999998</v>
      </c>
      <c r="AU101" s="1">
        <f>N17*AD96+O17*AE96+P17*AF96+N18*AD97+O18*AE97+P18*AF97+N19*AD98+O19*AE98+P19*AF98+AF100</f>
        <v>0.63020867199999919</v>
      </c>
      <c r="AV101" s="1">
        <f>O17*AD96+P17*AE96+Q17*AF96+O18*AD97+P18*AE97+Q18*AF97+O19*AD98+P19*AE98+Q19*AF98+AF100</f>
        <v>-2.4133186020000013</v>
      </c>
      <c r="AW101" s="1">
        <f>P17*AD96+Q17*AE96+R17*AF96+P18*AD97+Q18*AE97+R18*AF97+P19*AD98+Q19*AE98+R19*AF98+AF100</f>
        <v>-84.390990336000002</v>
      </c>
      <c r="AX101" s="1">
        <f>Q17*AD96+R17*AE96+S17*AF96+Q18*AD97+R18*AE97+S18*AF97+Q19*AD98+R19*AE98+S19*AF98+AF100</f>
        <v>-169.19608833799995</v>
      </c>
      <c r="AY101" s="1">
        <f>R17*AD96+S17*AE96+T17*AF96+R18*AD97+S18*AE97+T18*AF97+R19*AD98+S19*AE98+T19*AF98+AF100</f>
        <v>-31.663791880000002</v>
      </c>
      <c r="AZ101" s="1">
        <f>S17*AD96+T17*AE96+U17*AF96+S18*AD97+T18*AE97+U18*AF97+S19*AD98+T19*AE98+U19*AF98+AF100</f>
        <v>0.56766919999999998</v>
      </c>
      <c r="BA101" s="1">
        <f>T17*AD96+U17*AE96+V17*AF96+T18*AD97+U18*AE97+V18*AF97+T19*AD98+U19*AE98+V19*AF98+AF100</f>
        <v>0.56766919999999998</v>
      </c>
      <c r="BB101" s="1">
        <f>U17*AD96+V17*AE96+W17*AF96+U18*AD97+V18*AE97+W18*AF97+U19*AD98+V19*AE98+W19*AF98+AF100</f>
        <v>0.56766919999999998</v>
      </c>
      <c r="BC101" s="1">
        <f>V17*AD96+W17*AE96+X17*AF96+V18*AD97+W18*AE97+X18*AF97+V19*AD98+W19*AE98+X19*AF98+AF100</f>
        <v>0.56766919999999998</v>
      </c>
      <c r="BD101" s="1">
        <f>W17*AD96+X17*AE96+Y17*AF96+W18*AD97+X18*AE97+Y18*AF97+W19*AD98+X19*AE98+Y19*AF98+AF100</f>
        <v>0.56766919999999998</v>
      </c>
      <c r="BE101" s="1">
        <f>X17*AD96+Y17*AE96+Z17*AF96+X18*AD97+Y18*AE97+Z18*AF97+X19*AD98+Y19*AE98+Z19*AF98+AF100</f>
        <v>0.56766919999999998</v>
      </c>
      <c r="BF101" s="1">
        <f>Y17*AD96+Z17*AE96+AA17*AF96+Y18*AD97+Z18*AE97+AA18*AF97+Y19*AD98+Z19*AE98+AA19*AF98+AF100</f>
        <v>0.56766919999999998</v>
      </c>
      <c r="BG101" s="1">
        <f>Z17*AD96+AA17*AE96+AB17*AF96+Z18*AD97+AA18*AE97+AB18*AF97+Z19*AD98+AA19*AE98+AB19*AF98+AF100</f>
        <v>0.56766919999999998</v>
      </c>
      <c r="BI101" s="1">
        <f t="shared" si="86"/>
        <v>0.56766919999999998</v>
      </c>
      <c r="BJ101" s="1">
        <f t="shared" si="87"/>
        <v>0.56766919999999998</v>
      </c>
      <c r="BK101" s="1">
        <f t="shared" si="88"/>
        <v>0.56766919999999998</v>
      </c>
      <c r="BL101" s="1">
        <f t="shared" si="89"/>
        <v>0.56766919999999998</v>
      </c>
      <c r="BM101" s="1">
        <f t="shared" si="90"/>
        <v>0.56766919999999998</v>
      </c>
      <c r="BN101" s="1">
        <f t="shared" si="91"/>
        <v>2.2694559999999999</v>
      </c>
      <c r="BO101" s="1">
        <f t="shared" si="92"/>
        <v>1.1291463959999999</v>
      </c>
      <c r="BP101" s="1">
        <f t="shared" si="93"/>
        <v>0</v>
      </c>
      <c r="BQ101" s="1">
        <f t="shared" si="94"/>
        <v>0.56766919999999998</v>
      </c>
      <c r="BR101" s="1">
        <f t="shared" si="95"/>
        <v>0.56766919999999998</v>
      </c>
      <c r="BS101" s="1">
        <f t="shared" si="96"/>
        <v>0.56766919999999998</v>
      </c>
      <c r="BT101" s="1">
        <f t="shared" si="97"/>
        <v>0.56766919999999998</v>
      </c>
      <c r="BU101" s="1">
        <f t="shared" si="98"/>
        <v>0.56766919999999998</v>
      </c>
      <c r="BV101" s="1">
        <f t="shared" si="99"/>
        <v>0.63020867199999919</v>
      </c>
      <c r="BW101" s="1">
        <f t="shared" si="100"/>
        <v>0</v>
      </c>
      <c r="BX101" s="1">
        <f t="shared" si="101"/>
        <v>0</v>
      </c>
      <c r="BY101" s="1">
        <f t="shared" si="102"/>
        <v>0</v>
      </c>
      <c r="BZ101" s="1">
        <f t="shared" si="103"/>
        <v>0</v>
      </c>
      <c r="CA101" s="1">
        <f t="shared" si="104"/>
        <v>0.56766919999999998</v>
      </c>
      <c r="CB101" s="1">
        <f t="shared" si="105"/>
        <v>0.56766919999999998</v>
      </c>
      <c r="CC101" s="1">
        <f t="shared" si="106"/>
        <v>0.56766919999999998</v>
      </c>
      <c r="CD101" s="1">
        <f t="shared" si="107"/>
        <v>0.56766919999999998</v>
      </c>
      <c r="CE101" s="1">
        <f t="shared" si="108"/>
        <v>0.56766919999999998</v>
      </c>
      <c r="CF101" s="1">
        <f t="shared" si="109"/>
        <v>0.56766919999999998</v>
      </c>
      <c r="CG101" s="1">
        <f t="shared" si="110"/>
        <v>0.56766919999999998</v>
      </c>
      <c r="CH101" s="1">
        <f t="shared" si="111"/>
        <v>0.56766919999999998</v>
      </c>
      <c r="CZ101" s="4">
        <v>6.3736394000000002E-2</v>
      </c>
    </row>
    <row r="102" spans="30:199" ht="15.75" customHeight="1" x14ac:dyDescent="0.4">
      <c r="AH102" s="1">
        <f>A18*AD96+B18*AE96+C18*AF96+A19*AD97+B19*AE97+C19*AF97+A20*AD98+B20*AE98+C20*AF98+AF100</f>
        <v>0.56766919999999998</v>
      </c>
      <c r="AI102" s="1">
        <f>B18*AD96+C18*AE96+D18*AF96+B19*AD97+C19*AE97+D19*AF97+B20*AD98+C20*AE98+D20*AF98+AF100</f>
        <v>0.56766919999999998</v>
      </c>
      <c r="AJ102" s="1">
        <f>C18*AD96+D18*AE96+E18*AF96+C19*AD97+D19*AE97+E19*AF97+C20*AD98+D20*AE98+E20*AF98+AF100</f>
        <v>0.56766919999999998</v>
      </c>
      <c r="AK102" s="1">
        <f>D18*AD96+E18*AE96+F18*AF96+D19*AD97+E19*AE97+F19*AF97+D20*AD98+E20*AE98+F20*AF98+AF100</f>
        <v>0.56766919999999998</v>
      </c>
      <c r="AL102" s="1">
        <f>E18*AD96+F18*AE96+G18*AF96+E19*AD97+F19*AE97+G19*AF97+E20*AD98+F20*AE98+G20*AF98+AF100</f>
        <v>4.7005800000000004</v>
      </c>
      <c r="AM102" s="1">
        <f>F18*AD96+G18*AE96+H18*AF96+F19*AD97+G19*AE97+H19*AF97+F20*AD98+G20*AE98+H20*AF98+AF100</f>
        <v>23.195034128000003</v>
      </c>
      <c r="AN102" s="1">
        <f>G18*AD96+H18*AE96+I18*AF96+G19*AD97+H19*AE97+I19*AF97+G20*AD98+H20*AE98+I20*AF98+AF100</f>
        <v>6.2621926180000003</v>
      </c>
      <c r="AO102" s="1">
        <f>H18*AD96+I18*AE96+J18*AF96+H19*AD97+I19*AE97+J19*AF97+H20*AD98+I20*AE98+J20*AF98+AF100</f>
        <v>-18.355069673999999</v>
      </c>
      <c r="AP102" s="1">
        <f>I18*AD96+J18*AE96+K18*AF96+I19*AD97+J19*AE97+K19*AF97+I20*AD98+J20*AE98+K20*AF98+AF100</f>
        <v>-0.88578013999999994</v>
      </c>
      <c r="AQ102" s="1">
        <f>J18*AD96+K18*AE96+L18*AF96+J19*AD97+K19*AE97+L19*AF97+J20*AD98+K20*AE98+L20*AF98+AF100</f>
        <v>0.56766919999999998</v>
      </c>
      <c r="AR102" s="1">
        <f>K18*AD96+L18*AE96+M18*AF96+K19*AD97+L19*AE97+M19*AF97+K20*AD98+L20*AE98+M20*AF98+AF100</f>
        <v>0.56766919999999998</v>
      </c>
      <c r="AS102" s="1">
        <f>L18*AD96+M18*AE96+N18*AF96+L19*AD97+M19*AE97+N19*AF97+L20*AD98+M20*AE98+N20*AF98+AF100</f>
        <v>0.56766919999999998</v>
      </c>
      <c r="AT102" s="1">
        <f>M18*AD96+N18*AE96+O18*AF96+M19*AD97+N19*AE97+O19*AF97+M20*AD98+N20*AE98+O20*AF98+AF100</f>
        <v>0.56766919999999998</v>
      </c>
      <c r="AU102" s="1">
        <f>N18*AD96+O18*AE96+P18*AF96+N19*AD97+O19*AE97+P19*AF97+N20*AD98+O20*AE98+P20*AF98+AF100</f>
        <v>20.681628229999998</v>
      </c>
      <c r="AV102" s="1">
        <f>O18*AD96+P18*AE96+Q18*AF96+O19*AD97+P19*AE97+Q19*AF97+O20*AD98+P20*AE98+Q20*AF98+AF100</f>
        <v>12.914745408</v>
      </c>
      <c r="AW102" s="1">
        <f>P18*AD96+Q18*AE96+R18*AF96+P19*AD97+Q19*AE97+R19*AF97+P20*AD98+Q20*AE98+R20*AF98+AF100</f>
        <v>-66.080688324000008</v>
      </c>
      <c r="AX102" s="1">
        <f>Q18*AD96+R18*AE96+S18*AF96+Q19*AD97+R19*AE97+S19*AF97+Q20*AD98+R20*AE98+S20*AF98+AF100</f>
        <v>-168.43382341799995</v>
      </c>
      <c r="AY102" s="1">
        <f>R18*AD96+S18*AE96+T18*AF96+R19*AD97+S19*AE97+T19*AF97+R20*AD98+S20*AE98+T20*AF98+AF100</f>
        <v>-29.068346629999997</v>
      </c>
      <c r="AZ102" s="1">
        <f>S18*AD96+T18*AE96+U18*AF96+S19*AD97+T19*AE97+U19*AF97+S20*AD98+T20*AE98+U20*AF98+AF100</f>
        <v>0.56766919999999998</v>
      </c>
      <c r="BA102" s="1">
        <f>T18*AD96+U18*AE96+V18*AF96+T19*AD97+U19*AE97+V19*AF97+T20*AD98+U20*AE98+V20*AF98+AF100</f>
        <v>0.56766919999999998</v>
      </c>
      <c r="BB102" s="1">
        <f>U18*AD96+V18*AE96+W18*AF96+U19*AD97+V19*AE97+W19*AF97+U20*AD98+V20*AE98+W20*AF98+AF100</f>
        <v>0.56766919999999998</v>
      </c>
      <c r="BC102" s="1">
        <f>V18*AD96+W18*AE96+X18*AF96+V19*AD97+W19*AE97+X19*AF97+V20*AD98+W20*AE98+X20*AF98+AF100</f>
        <v>0.56766919999999998</v>
      </c>
      <c r="BD102" s="1">
        <f>W18*AD96+X18*AE96+Y18*AF96+W19*AD97+X19*AE97+Y19*AF97+W20*AD98+X20*AE98+Y20*AF98+AF100</f>
        <v>0.56766919999999998</v>
      </c>
      <c r="BE102" s="1">
        <f>X18*AD96+Y18*AE96+Z18*AF96+X19*AD97+Y19*AE97+Z19*AF97+X20*AD98+Y20*AE98+Z20*AF98+AF100</f>
        <v>0.56766919999999998</v>
      </c>
      <c r="BF102" s="1">
        <f>Y18*AD96+Z18*AE96+AA18*AF96+Y19*AD97+Z19*AE97+AA19*AF97+Y20*AD98+Z20*AE98+AA20*AF98+AF100</f>
        <v>0.56766919999999998</v>
      </c>
      <c r="BG102" s="1">
        <f>Z18*AD96+AA18*AE96+AB18*AF96+Z19*AD97+AA19*AE97+AB19*AF97+Z20*AD98+AA20*AE98+AB20*AF98+AF100</f>
        <v>0.56766919999999998</v>
      </c>
      <c r="BI102" s="1">
        <f t="shared" si="86"/>
        <v>0.56766919999999998</v>
      </c>
      <c r="BJ102" s="1">
        <f t="shared" si="87"/>
        <v>0.56766919999999998</v>
      </c>
      <c r="BK102" s="1">
        <f t="shared" si="88"/>
        <v>0.56766919999999998</v>
      </c>
      <c r="BL102" s="1">
        <f t="shared" si="89"/>
        <v>0.56766919999999998</v>
      </c>
      <c r="BM102" s="1">
        <f t="shared" si="90"/>
        <v>4.7005800000000004</v>
      </c>
      <c r="BN102" s="1">
        <f t="shared" si="91"/>
        <v>23.195034128000003</v>
      </c>
      <c r="BO102" s="1">
        <f t="shared" si="92"/>
        <v>6.2621926180000003</v>
      </c>
      <c r="BP102" s="1">
        <f t="shared" si="93"/>
        <v>0</v>
      </c>
      <c r="BQ102" s="1">
        <f t="shared" si="94"/>
        <v>0</v>
      </c>
      <c r="BR102" s="1">
        <f t="shared" si="95"/>
        <v>0.56766919999999998</v>
      </c>
      <c r="BS102" s="1">
        <f t="shared" si="96"/>
        <v>0.56766919999999998</v>
      </c>
      <c r="BT102" s="1">
        <f t="shared" si="97"/>
        <v>0.56766919999999998</v>
      </c>
      <c r="BU102" s="1">
        <f t="shared" si="98"/>
        <v>0.56766919999999998</v>
      </c>
      <c r="BV102" s="1">
        <f t="shared" si="99"/>
        <v>20.681628229999998</v>
      </c>
      <c r="BW102" s="1">
        <f t="shared" si="100"/>
        <v>12.914745408</v>
      </c>
      <c r="BX102" s="1">
        <f t="shared" si="101"/>
        <v>0</v>
      </c>
      <c r="BY102" s="1">
        <f t="shared" si="102"/>
        <v>0</v>
      </c>
      <c r="BZ102" s="1">
        <f t="shared" si="103"/>
        <v>0</v>
      </c>
      <c r="CA102" s="1">
        <f t="shared" si="104"/>
        <v>0.56766919999999998</v>
      </c>
      <c r="CB102" s="1">
        <f t="shared" si="105"/>
        <v>0.56766919999999998</v>
      </c>
      <c r="CC102" s="1">
        <f t="shared" si="106"/>
        <v>0.56766919999999998</v>
      </c>
      <c r="CD102" s="1">
        <f t="shared" si="107"/>
        <v>0.56766919999999998</v>
      </c>
      <c r="CE102" s="1">
        <f t="shared" si="108"/>
        <v>0.56766919999999998</v>
      </c>
      <c r="CF102" s="1">
        <f t="shared" si="109"/>
        <v>0.56766919999999998</v>
      </c>
      <c r="CG102" s="1">
        <f t="shared" si="110"/>
        <v>0.56766919999999998</v>
      </c>
      <c r="CH102" s="1">
        <f t="shared" si="111"/>
        <v>0.56766919999999998</v>
      </c>
      <c r="EF102" s="4">
        <v>-2.4589986000000001E-2</v>
      </c>
      <c r="EG102" s="4">
        <v>-8.3140425000000004E-2</v>
      </c>
      <c r="EH102" s="4">
        <v>8.9746140000000002E-2</v>
      </c>
      <c r="EI102" s="4">
        <v>0.36058348000000001</v>
      </c>
      <c r="EJ102" s="4">
        <v>0.14757922000000001</v>
      </c>
      <c r="EK102" s="4">
        <v>-6.7460276E-2</v>
      </c>
      <c r="EL102" s="4">
        <v>7.3020003999999999E-2</v>
      </c>
      <c r="EM102" s="4">
        <v>2.6192720000000002E-3</v>
      </c>
      <c r="EN102" s="4">
        <v>-0.18959065</v>
      </c>
      <c r="EO102" s="4">
        <v>0.24758116999999999</v>
      </c>
      <c r="EP102" s="4">
        <v>2.1339417000000001E-3</v>
      </c>
      <c r="EQ102" s="4">
        <v>-0.44562277</v>
      </c>
      <c r="ER102" s="4">
        <v>-0.56093764000000002</v>
      </c>
      <c r="ES102" s="4">
        <v>0.49051919999999999</v>
      </c>
      <c r="ET102" s="4">
        <v>-2.0487357000000001E-2</v>
      </c>
      <c r="EU102" s="4">
        <v>0.20559004</v>
      </c>
      <c r="EV102" s="4">
        <v>-5.6082470000000002E-2</v>
      </c>
      <c r="EW102" s="4">
        <v>7.731615E-2</v>
      </c>
      <c r="EX102" s="4">
        <v>-0.23806786999999999</v>
      </c>
      <c r="EY102" s="4">
        <v>-2.8757429000000001E-2</v>
      </c>
      <c r="EZ102" s="4">
        <v>0.29510078000000001</v>
      </c>
      <c r="FA102" s="4">
        <v>0.20815016</v>
      </c>
      <c r="FB102" s="4">
        <v>-1.2111111999999999</v>
      </c>
      <c r="FC102" s="4">
        <v>0.36075207999999997</v>
      </c>
      <c r="FD102" s="4">
        <v>-0.28057124999999999</v>
      </c>
      <c r="FE102" s="4">
        <v>-3.8992262999999999E-2</v>
      </c>
      <c r="FF102" s="4">
        <v>-0.19958761</v>
      </c>
      <c r="FG102" s="4">
        <v>-2.9065845999999999E-2</v>
      </c>
      <c r="FH102" s="4">
        <v>0.40039947999999997</v>
      </c>
      <c r="FI102" s="4">
        <v>-8.6473499999999995E-2</v>
      </c>
      <c r="FJ102" s="4">
        <v>-4.3202627E-2</v>
      </c>
      <c r="FK102" s="4">
        <v>0.33092156</v>
      </c>
      <c r="FL102" s="4">
        <v>8.7240020000000001E-2</v>
      </c>
      <c r="FM102" s="4">
        <v>-8.0666840000000004E-2</v>
      </c>
      <c r="FN102" s="4">
        <v>-0.24289506999999999</v>
      </c>
      <c r="FO102" s="4">
        <v>-0.49880730000000001</v>
      </c>
      <c r="FP102" s="4">
        <v>-7.8968205E-2</v>
      </c>
      <c r="FQ102" s="4">
        <v>-1.4703074E-2</v>
      </c>
      <c r="FR102" s="4">
        <v>-0.65948779999999996</v>
      </c>
      <c r="FS102" s="4">
        <v>-0.59247539999999999</v>
      </c>
      <c r="FT102" s="4">
        <v>-0.3263047</v>
      </c>
      <c r="FU102" s="4">
        <v>-6.5028089999999997E-2</v>
      </c>
      <c r="FV102" s="4">
        <v>0.15584888</v>
      </c>
      <c r="FW102" s="4">
        <v>0</v>
      </c>
      <c r="FX102" s="4">
        <v>0.48565644000000002</v>
      </c>
      <c r="FY102" s="4">
        <v>-9.1400123999999999E-2</v>
      </c>
      <c r="FZ102" s="4">
        <v>0.1065392</v>
      </c>
      <c r="GA102" s="4">
        <v>-0.52328264999999996</v>
      </c>
      <c r="GB102" s="4">
        <v>0.24662149999999999</v>
      </c>
      <c r="GC102" s="4">
        <v>-1.8138712000000001E-2</v>
      </c>
      <c r="GD102" s="4">
        <v>0.27290537999999998</v>
      </c>
      <c r="GE102" s="4">
        <v>0.15023829999999999</v>
      </c>
      <c r="GF102" s="4">
        <v>0.14161135</v>
      </c>
      <c r="GG102" s="4">
        <v>-5.0044827E-2</v>
      </c>
      <c r="GH102" s="4">
        <v>-0.20131114</v>
      </c>
      <c r="GI102" s="4">
        <v>-6.8655060000000004E-2</v>
      </c>
      <c r="GJ102" s="4">
        <v>-4.4090860000000003E-2</v>
      </c>
      <c r="GK102" s="4">
        <v>0.20633687000000001</v>
      </c>
      <c r="GL102" s="4">
        <v>-3.7898090000000002E-2</v>
      </c>
      <c r="GM102" s="4">
        <v>-2.3607257999999999E-2</v>
      </c>
      <c r="GN102" s="4">
        <v>-8.1054420000000002E-2</v>
      </c>
      <c r="GO102" s="4">
        <v>-0.58281210000000006</v>
      </c>
      <c r="GP102" s="4">
        <v>-5.7058440000000002E-2</v>
      </c>
      <c r="GQ102" s="4">
        <v>0.21824402000000001</v>
      </c>
    </row>
    <row r="103" spans="30:199" ht="15.75" customHeight="1" x14ac:dyDescent="0.4">
      <c r="AH103" s="1">
        <f>A19*AD96+B19*AE96+C19*AF96+A20*AD97+B20*AE97+C20*AF97+A21*AD98+B21*AE98+C21*AF98+AF100</f>
        <v>0.56766919999999998</v>
      </c>
      <c r="AI103" s="1">
        <f>B19*AD96+C19*AE96+D19*AF96+B20*AD97+C20*AE97+D20*AF97+B21*AD98+C21*AE98+D21*AF98+AF100</f>
        <v>0.56766919999999998</v>
      </c>
      <c r="AJ103" s="1">
        <f>C19*AD96+D19*AE96+E19*AF96+C20*AD97+D20*AE97+E20*AF97+C21*AD98+D21*AE98+E21*AF98+AF100</f>
        <v>0.56766919999999998</v>
      </c>
      <c r="AK103" s="1">
        <f>D19*AD96+E19*AE96+F19*AF96+D20*AD97+E20*AE97+F20*AF97+D21*AD98+E21*AE98+F21*AF98+AF100</f>
        <v>0.56766919999999998</v>
      </c>
      <c r="AL103" s="1">
        <f>E19*AD96+F19*AE96+G19*AF96+E20*AD97+F20*AE97+G20*AF97+E21*AD98+F21*AE98+G21*AF98+AF100</f>
        <v>15.237821611999999</v>
      </c>
      <c r="AM103" s="1">
        <f>F19*AD96+G19*AE96+H19*AF96+F20*AD97+G20*AE97+H20*AF97+F21*AD98+G21*AE98+H21*AF98+AF100</f>
        <v>30.555434393999999</v>
      </c>
      <c r="AN103" s="1">
        <f>G19*AD96+H19*AE96+I19*AF96+G20*AD97+H20*AE97+I20*AF97+G21*AD98+H21*AE98+I21*AF98+AF100</f>
        <v>1.1887810240000003</v>
      </c>
      <c r="AO103" s="1">
        <f>H19*AD96+I19*AE96+J19*AF96+H20*AD97+I20*AE97+J20*AF97+H21*AD98+I21*AE98+J21*AF98+AF100</f>
        <v>-41.992197952000005</v>
      </c>
      <c r="AP103" s="1">
        <f>I19*AD96+J19*AE96+K19*AF96+I20*AD97+J20*AE97+K20*AF97+I21*AD98+J21*AE98+K21*AF98+AF100</f>
        <v>-3.86296442</v>
      </c>
      <c r="AQ103" s="1">
        <f>J19*AD96+K19*AE96+L19*AF96+J20*AD97+K20*AE97+L20*AF97+J21*AD98+K21*AE98+L21*AF98+AF100</f>
        <v>0.56766919999999998</v>
      </c>
      <c r="AR103" s="1">
        <f>K19*AD96+L19*AE96+M19*AF96+K20*AD97+L20*AE97+M20*AF97+K21*AD98+L21*AE98+M21*AF98+AF100</f>
        <v>0.56766919999999998</v>
      </c>
      <c r="AS103" s="1">
        <f>L19*AD96+M19*AE96+N19*AF96+L20*AD97+M20*AE97+N20*AF97+L21*AD98+M21*AE98+N21*AF98+AF100</f>
        <v>0.56766919999999998</v>
      </c>
      <c r="AT103" s="1">
        <f>M19*AD96+N19*AE96+O19*AF96+M20*AD97+N20*AE97+O20*AF97+M21*AD98+N21*AE98+O21*AF98+AF100</f>
        <v>1.0538940000000001</v>
      </c>
      <c r="AU103" s="1">
        <f>N19*AD96+O19*AE96+P19*AF96+N20*AD97+O20*AE97+P20*AF97+N21*AD98+O21*AE98+P21*AF98+AF100</f>
        <v>17.547103158000002</v>
      </c>
      <c r="AV103" s="1">
        <f>O19*AD96+P19*AE96+Q19*AF96+O20*AD97+P20*AE97+Q20*AF97+O21*AD98+P21*AE98+Q21*AF98+AF100</f>
        <v>3.6908547439999948</v>
      </c>
      <c r="AW103" s="1">
        <f>P19*AD96+Q19*AE96+R19*AF96+P20*AD97+Q20*AE97+R20*AF97+P21*AD98+Q21*AE98+R21*AF98+AF100</f>
        <v>-109.27879280200001</v>
      </c>
      <c r="AX103" s="1">
        <f>Q19*AD96+R19*AE96+S19*AF96+Q20*AD97+R20*AE97+S20*AF97+Q21*AD98+R21*AE98+S21*AF98+AF100</f>
        <v>-164.955854684</v>
      </c>
      <c r="AY103" s="1">
        <f>R19*AD96+S19*AE96+T19*AF96+R20*AD97+S20*AE97+T20*AF97+R21*AD98+S21*AE98+T21*AF98+AF100</f>
        <v>-23.855763939999999</v>
      </c>
      <c r="AZ103" s="1">
        <f>S19*AD96+T19*AE96+U19*AF96+S20*AD97+T20*AE97+U20*AF97+S21*AD98+T21*AE98+U21*AF98+AF100</f>
        <v>0.56766919999999998</v>
      </c>
      <c r="BA103" s="1">
        <f>T19*AD96+U19*AE96+V19*AF96+T20*AD97+U20*AE97+V20*AF97+T21*AD98+U21*AE98+V21*AF98+AF100</f>
        <v>0.56766919999999998</v>
      </c>
      <c r="BB103" s="1">
        <f>U19*AD96+V19*AE96+W19*AF96+U20*AD97+V20*AE97+W20*AF97+U21*AD98+V21*AE98+W21*AF98+AF100</f>
        <v>0.56766919999999998</v>
      </c>
      <c r="BC103" s="1">
        <f>V19*AD96+W19*AE96+X19*AF96+V20*AD97+W20*AE97+X20*AF97+V21*AD98+W21*AE98+X21*AF98+AF100</f>
        <v>0.56766919999999998</v>
      </c>
      <c r="BD103" s="1">
        <f>W19*AD96+X19*AE96+Y19*AF96+W20*AD97+X20*AE97+Y20*AF97+W21*AD98+X21*AE98+Y21*AF98+AF100</f>
        <v>0.56766919999999998</v>
      </c>
      <c r="BE103" s="1">
        <f>X19*AD96+Y19*AE96+Z19*AF96+X20*AD97+Y20*AE97+Z20*AF97+X21*AD98+Y21*AE98+Z21*AF98+AF100</f>
        <v>0.56766919999999998</v>
      </c>
      <c r="BF103" s="1">
        <f>Y19*AD96+Z19*AE96+AA19*AF96+Y20*AD97+Z20*AE97+AA20*AF97+Y21*AD98+Z21*AE98+AA21*AF98+AF100</f>
        <v>0.56766919999999998</v>
      </c>
      <c r="BG103" s="1">
        <f>Z19*AD96+AA19*AE96+AB19*AF96+Z20*AD97+AA20*AE97+AB20*AF97+Z21*AD98+AA21*AE98+AB21*AF98+AF100</f>
        <v>0.56766919999999998</v>
      </c>
      <c r="BI103" s="1">
        <f t="shared" si="86"/>
        <v>0.56766919999999998</v>
      </c>
      <c r="BJ103" s="1">
        <f t="shared" si="87"/>
        <v>0.56766919999999998</v>
      </c>
      <c r="BK103" s="1">
        <f t="shared" si="88"/>
        <v>0.56766919999999998</v>
      </c>
      <c r="BL103" s="1">
        <f t="shared" si="89"/>
        <v>0.56766919999999998</v>
      </c>
      <c r="BM103" s="1">
        <f t="shared" si="90"/>
        <v>15.237821611999999</v>
      </c>
      <c r="BN103" s="1">
        <f t="shared" si="91"/>
        <v>30.555434393999999</v>
      </c>
      <c r="BO103" s="1">
        <f t="shared" si="92"/>
        <v>1.1887810240000003</v>
      </c>
      <c r="BP103" s="1">
        <f t="shared" si="93"/>
        <v>0</v>
      </c>
      <c r="BQ103" s="1">
        <f t="shared" si="94"/>
        <v>0</v>
      </c>
      <c r="BR103" s="1">
        <f t="shared" si="95"/>
        <v>0.56766919999999998</v>
      </c>
      <c r="BS103" s="1">
        <f t="shared" si="96"/>
        <v>0.56766919999999998</v>
      </c>
      <c r="BT103" s="1">
        <f t="shared" si="97"/>
        <v>0.56766919999999998</v>
      </c>
      <c r="BU103" s="1">
        <f t="shared" si="98"/>
        <v>1.0538940000000001</v>
      </c>
      <c r="BV103" s="1">
        <f t="shared" si="99"/>
        <v>17.547103158000002</v>
      </c>
      <c r="BW103" s="1">
        <f t="shared" si="100"/>
        <v>3.6908547439999948</v>
      </c>
      <c r="BX103" s="1">
        <f t="shared" si="101"/>
        <v>0</v>
      </c>
      <c r="BY103" s="1">
        <f t="shared" si="102"/>
        <v>0</v>
      </c>
      <c r="BZ103" s="1">
        <f t="shared" si="103"/>
        <v>0</v>
      </c>
      <c r="CA103" s="1">
        <f t="shared" si="104"/>
        <v>0.56766919999999998</v>
      </c>
      <c r="CB103" s="1">
        <f t="shared" si="105"/>
        <v>0.56766919999999998</v>
      </c>
      <c r="CC103" s="1">
        <f t="shared" si="106"/>
        <v>0.56766919999999998</v>
      </c>
      <c r="CD103" s="1">
        <f t="shared" si="107"/>
        <v>0.56766919999999998</v>
      </c>
      <c r="CE103" s="1">
        <f t="shared" si="108"/>
        <v>0.56766919999999998</v>
      </c>
      <c r="CF103" s="1">
        <f t="shared" si="109"/>
        <v>0.56766919999999998</v>
      </c>
      <c r="CG103" s="1">
        <f t="shared" si="110"/>
        <v>0.56766919999999998</v>
      </c>
      <c r="CH103" s="1">
        <f t="shared" si="111"/>
        <v>0.56766919999999998</v>
      </c>
    </row>
    <row r="104" spans="30:199" ht="15.75" customHeight="1" x14ac:dyDescent="0.4">
      <c r="AH104" s="1">
        <f>A20*AD96+B20*AE96+C20*AF96+A21*AD97+B21*AE97+C21*AF97+A22*AD98+B22*AE98+C22*AF98+AF100</f>
        <v>0.56766919999999998</v>
      </c>
      <c r="AI104" s="1">
        <f>B20*AD96+C20*AE96+D20*AF96+B21*AD97+C21*AE97+D21*AF97+B22*AD98+C22*AE98+D22*AF98+AF100</f>
        <v>0.56766919999999998</v>
      </c>
      <c r="AJ104" s="1">
        <f>C20*AD96+D20*AE96+E20*AF96+C21*AD97+D21*AE97+E21*AF97+C22*AD98+D22*AE98+E22*AF98+AF100</f>
        <v>0.56766919999999998</v>
      </c>
      <c r="AK104" s="1">
        <f>D20*AD96+E20*AE96+F20*AF96+D21*AD97+E21*AE97+F21*AF97+D22*AD98+E22*AE98+F22*AF98+AF100</f>
        <v>0.56766919999999998</v>
      </c>
      <c r="AL104" s="1">
        <f>E20*AD96+F20*AE96+G20*AF96+E21*AD97+F21*AE97+G21*AF97+E22*AD98+F22*AE98+G22*AF98+AF100</f>
        <v>1.6158823279999996</v>
      </c>
      <c r="AM104" s="1">
        <f>F20*AD96+G20*AE96+H20*AF96+F21*AD97+G21*AE97+H21*AF97+F22*AD98+G22*AE98+H22*AF98+AF100</f>
        <v>11.379235381999999</v>
      </c>
      <c r="AN104" s="1">
        <f>G20*AD96+H20*AE96+I20*AF96+G21*AD97+H21*AE97+I21*AF97+G22*AD98+H22*AE98+I22*AF98+AF100</f>
        <v>-10.866972279999993</v>
      </c>
      <c r="AO104" s="1">
        <f>H20*AD96+I20*AE96+J20*AF96+H21*AD97+I21*AE97+J21*AF97+H22*AD98+I22*AE98+J22*AF98+AF100</f>
        <v>-98.777574688000001</v>
      </c>
      <c r="AP104" s="1">
        <f>I20*AD96+J20*AE96+K20*AF96+I21*AD97+J21*AE97+K21*AF97+I22*AD98+J22*AE98+K22*AF98+AF100</f>
        <v>-26.353315697999996</v>
      </c>
      <c r="AQ104" s="1">
        <f>J20*AD96+K20*AE96+L20*AF96+J21*AD97+K21*AE97+L21*AF97+J22*AD98+K22*AE98+L22*AF98+AF100</f>
        <v>-7.2386178279999989</v>
      </c>
      <c r="AR104" s="1">
        <f>K20*AD96+L20*AE96+M20*AF96+K21*AD97+L21*AE97+M21*AF97+K22*AD98+L22*AE98+M22*AF98+AF100</f>
        <v>-1.1005238099999999</v>
      </c>
      <c r="AS104" s="1">
        <f>L20*AD96+M20*AE96+N20*AF96+L21*AD97+M21*AE97+N21*AF97+L22*AD98+M22*AE98+N22*AF98+AF100</f>
        <v>4.8580150000000044E-2</v>
      </c>
      <c r="AT104" s="1">
        <f>M20*AD96+N20*AE96+O20*AF96+M21*AD97+N21*AE97+O21*AF97+M22*AD98+N22*AE98+O22*AF98+AF100</f>
        <v>8.5358378720000001</v>
      </c>
      <c r="AU104" s="1">
        <f>N20*AD96+O20*AE96+P20*AF96+N21*AD97+O21*AE97+P21*AF97+N22*AD98+O22*AE98+P22*AF98+AF100</f>
        <v>17.775690300000004</v>
      </c>
      <c r="AV104" s="1">
        <f>O20*AD96+P20*AE96+Q20*AF96+O21*AD97+P21*AE97+Q21*AF97+O22*AD98+P22*AE98+Q22*AF98+AF100</f>
        <v>-20.939913025999996</v>
      </c>
      <c r="AW104" s="1">
        <f>P20*AD96+Q20*AE96+R20*AF96+P21*AD97+Q21*AE97+R21*AF97+P22*AD98+Q22*AE98+R22*AF98+AF100</f>
        <v>-153.77182673999999</v>
      </c>
      <c r="AX104" s="1">
        <f>Q20*AD96+R20*AE96+S20*AF96+Q21*AD97+R21*AE97+S21*AF97+Q22*AD98+R22*AE98+S22*AF98+AF100</f>
        <v>-142.44365121999999</v>
      </c>
      <c r="AY104" s="1">
        <f>R20*AD96+S20*AE96+T20*AF96+R21*AD97+S21*AE97+T21*AF97+R22*AD98+S22*AE98+T22*AF98+AF100</f>
        <v>-10.1154244</v>
      </c>
      <c r="AZ104" s="1">
        <f>S20*AD96+T20*AE96+U20*AF96+S21*AD97+T21*AE97+U21*AF97+S22*AD98+T22*AE98+U22*AF98+AF100</f>
        <v>0.56766919999999998</v>
      </c>
      <c r="BA104" s="1">
        <f>T20*AD96+U20*AE96+V20*AF96+T21*AD97+U21*AE97+V21*AF97+T22*AD98+U22*AE98+V22*AF98+AF100</f>
        <v>0.56766919999999998</v>
      </c>
      <c r="BB104" s="1">
        <f>U20*AD96+V20*AE96+W20*AF96+U21*AD97+V21*AE97+W21*AF97+U22*AD98+V22*AE98+W22*AF98+AF100</f>
        <v>0.56766919999999998</v>
      </c>
      <c r="BC104" s="1">
        <f>V20*AD96+W20*AE96+X20*AF96+V21*AD97+W21*AE97+X21*AF97+V22*AD98+W22*AE98+X22*AF98+AF100</f>
        <v>0.56766919999999998</v>
      </c>
      <c r="BD104" s="1">
        <f>W20*AD96+X20*AE96+Y20*AF96+W21*AD97+X21*AE97+Y21*AF97+W22*AD98+X22*AE98+Y22*AF98+AF100</f>
        <v>0.56766919999999998</v>
      </c>
      <c r="BE104" s="1">
        <f>X20*AD96+Y20*AE96+Z20*AF96+X21*AD97+Y21*AE97+Z21*AF97+X22*AD98+Y22*AE98+Z22*AF98+AF100</f>
        <v>0.56766919999999998</v>
      </c>
      <c r="BF104" s="1">
        <f>Y20*AD96+Z20*AE96+AA20*AF96+Y21*AD97+Z21*AE97+AA21*AF97+Y22*AD98+Z22*AE98+AA22*AF98+AF100</f>
        <v>0.56766919999999998</v>
      </c>
      <c r="BG104" s="1">
        <f>Z20*AD96+AA20*AE96+AB20*AF96+Z21*AD97+AA21*AE97+AB21*AF97+Z22*AD98+AA22*AE98+AB22*AF98+AF100</f>
        <v>0.56766919999999998</v>
      </c>
      <c r="BI104" s="1">
        <f t="shared" si="86"/>
        <v>0.56766919999999998</v>
      </c>
      <c r="BJ104" s="1">
        <f t="shared" si="87"/>
        <v>0.56766919999999998</v>
      </c>
      <c r="BK104" s="1">
        <f t="shared" si="88"/>
        <v>0.56766919999999998</v>
      </c>
      <c r="BL104" s="1">
        <f t="shared" si="89"/>
        <v>0.56766919999999998</v>
      </c>
      <c r="BM104" s="1">
        <f t="shared" si="90"/>
        <v>1.6158823279999996</v>
      </c>
      <c r="BN104" s="1">
        <f t="shared" si="91"/>
        <v>11.379235381999999</v>
      </c>
      <c r="BO104" s="1">
        <f t="shared" si="92"/>
        <v>0</v>
      </c>
      <c r="BP104" s="1">
        <f t="shared" si="93"/>
        <v>0</v>
      </c>
      <c r="BQ104" s="1">
        <f t="shared" si="94"/>
        <v>0</v>
      </c>
      <c r="BR104" s="1">
        <f t="shared" si="95"/>
        <v>0</v>
      </c>
      <c r="BS104" s="1">
        <f t="shared" si="96"/>
        <v>0</v>
      </c>
      <c r="BT104" s="1">
        <f t="shared" si="97"/>
        <v>4.8580150000000044E-2</v>
      </c>
      <c r="BU104" s="1">
        <f t="shared" si="98"/>
        <v>8.5358378720000001</v>
      </c>
      <c r="BV104" s="1">
        <f t="shared" si="99"/>
        <v>17.775690300000004</v>
      </c>
      <c r="BW104" s="1">
        <f t="shared" si="100"/>
        <v>0</v>
      </c>
      <c r="BX104" s="1">
        <f t="shared" si="101"/>
        <v>0</v>
      </c>
      <c r="BY104" s="1">
        <f t="shared" si="102"/>
        <v>0</v>
      </c>
      <c r="BZ104" s="1">
        <f t="shared" si="103"/>
        <v>0</v>
      </c>
      <c r="CA104" s="1">
        <f t="shared" si="104"/>
        <v>0.56766919999999998</v>
      </c>
      <c r="CB104" s="1">
        <f t="shared" si="105"/>
        <v>0.56766919999999998</v>
      </c>
      <c r="CC104" s="1">
        <f t="shared" si="106"/>
        <v>0.56766919999999998</v>
      </c>
      <c r="CD104" s="1">
        <f t="shared" si="107"/>
        <v>0.56766919999999998</v>
      </c>
      <c r="CE104" s="1">
        <f t="shared" si="108"/>
        <v>0.56766919999999998</v>
      </c>
      <c r="CF104" s="1">
        <f t="shared" si="109"/>
        <v>0.56766919999999998</v>
      </c>
      <c r="CG104" s="1">
        <f t="shared" si="110"/>
        <v>0.56766919999999998</v>
      </c>
      <c r="CH104" s="1">
        <f t="shared" si="111"/>
        <v>0.56766919999999998</v>
      </c>
    </row>
    <row r="105" spans="30:199" ht="15.75" customHeight="1" x14ac:dyDescent="0.4">
      <c r="AH105" s="1">
        <f>A21*AD96+B21*AE96+C21*AF96+A22*AD97+B22*AE97+C22*AF97+A23*AD98+B23*AE98+C23*AF98+AF100</f>
        <v>0.56766919999999998</v>
      </c>
      <c r="AI105" s="1">
        <f>B21*AD96+C21*AE96+D21*AF96+B22*AD97+C22*AE97+D22*AF97+B23*AD98+C23*AE98+D23*AF98+AF100</f>
        <v>0.56766919999999998</v>
      </c>
      <c r="AJ105" s="1">
        <f>C21*AD96+D21*AE96+E21*AF96+C22*AD97+D22*AE97+E22*AF97+C23*AD98+D23*AE98+E23*AF98+AF100</f>
        <v>0.56766919999999998</v>
      </c>
      <c r="AK105" s="1">
        <f>D21*AD96+E21*AE96+F21*AF96+D22*AD97+E22*AE97+F22*AF97+D23*AD98+E23*AE98+F23*AF98+AF100</f>
        <v>0.56766919999999998</v>
      </c>
      <c r="AL105" s="1">
        <f>E21*AD96+F21*AE96+G21*AF96+E22*AD97+F22*AE97+G22*AF97+E23*AD98+F23*AE98+G23*AF98+AF100</f>
        <v>-11.241962844</v>
      </c>
      <c r="AM105" s="1">
        <f>F21*AD96+G21*AE96+H21*AF96+F22*AD97+G22*AE97+H22*AF97+F23*AD98+G23*AE98+H23*AF98+AF100</f>
        <v>-24.536922179999994</v>
      </c>
      <c r="AN105" s="1">
        <f>G21*AD96+H21*AE96+I21*AF96+G22*AD97+H22*AE97+I22*AF97+G23*AD98+H23*AE98+I23*AF98+AF100</f>
        <v>-42.556618771999993</v>
      </c>
      <c r="AO105" s="1">
        <f>H21*AD96+I21*AE96+J21*AF96+H22*AD97+I22*AE97+J22*AF97+H23*AD98+I23*AE98+J23*AF98+AF100</f>
        <v>-63.318664856000012</v>
      </c>
      <c r="AP105" s="1">
        <f>I21*AD96+J21*AE96+K21*AF96+I22*AD97+J22*AE97+K22*AF97+I23*AD98+J23*AE98+K23*AF98+AF100</f>
        <v>-14.249969964000007</v>
      </c>
      <c r="AQ105" s="1">
        <f>J21*AD96+K21*AE96+L21*AF96+J22*AD97+K22*AE97+L22*AF97+J23*AD98+K23*AE98+L23*AF98+AF100</f>
        <v>4.6279177300000027</v>
      </c>
      <c r="AR105" s="1">
        <f>K21*AD96+L21*AE96+M21*AF96+K22*AD97+L22*AE97+M22*AF97+K23*AD98+L23*AE98+M23*AF98+AF100</f>
        <v>2.4844432160000016</v>
      </c>
      <c r="AS105" s="1">
        <f>L21*AD96+M21*AE96+N21*AF96+L22*AD97+M22*AE97+N22*AF97+L23*AD98+M23*AE98+N23*AF98+AF100</f>
        <v>0.51045997200000215</v>
      </c>
      <c r="AT105" s="1">
        <f>M21*AD96+N21*AE96+O21*AF96+M22*AD97+N22*AE97+O22*AF97+M23*AD98+N23*AE98+O23*AF98+AF100</f>
        <v>17.832345514000004</v>
      </c>
      <c r="AU105" s="1">
        <f>N21*AD96+O21*AE96+P21*AF96+N22*AD97+O22*AE97+P22*AF97+N23*AD98+O23*AE98+P23*AF98+AF100</f>
        <v>4.439608461999998</v>
      </c>
      <c r="AV105" s="1">
        <f>O21*AD96+P21*AE96+Q21*AF96+O22*AD97+P22*AE97+Q22*AF97+O23*AD98+P23*AE98+Q23*AF98+AF100</f>
        <v>-56.202523190000008</v>
      </c>
      <c r="AW105" s="1">
        <f>P21*AD96+Q21*AE96+R21*AF96+P22*AD97+Q22*AE97+R22*AF97+P23*AD98+Q23*AE98+R23*AF98+AF100</f>
        <v>-161.55845081000001</v>
      </c>
      <c r="AX105" s="1">
        <f>Q21*AD96+R21*AE96+S21*AF96+Q22*AD97+R22*AE97+S22*AF97+Q23*AD98+R23*AE98+S23*AF98+AF100</f>
        <v>-104.4752692</v>
      </c>
      <c r="AY105" s="1">
        <f>R21*AD96+S21*AE96+T21*AF96+R22*AD97+S22*AE97+T22*AF97+R23*AD98+S23*AE98+T23*AF98+AF100</f>
        <v>0.56766919999999998</v>
      </c>
      <c r="AZ105" s="1">
        <f>S21*AD96+T21*AE96+U21*AF96+S22*AD97+T22*AE97+U22*AF97+S23*AD98+T23*AE98+U23*AF98+AF100</f>
        <v>0.56766919999999998</v>
      </c>
      <c r="BA105" s="1">
        <f>T21*AD96+U21*AE96+V21*AF96+T22*AD97+U22*AE97+V22*AF97+T23*AD98+U23*AE98+V23*AF98+AF100</f>
        <v>0.56766919999999998</v>
      </c>
      <c r="BB105" s="1">
        <f>U21*AD96+V21*AE96+W21*AF96+U22*AD97+V22*AE97+W22*AF97+U23*AD98+V23*AE98+W23*AF98+AF100</f>
        <v>0.56766919999999998</v>
      </c>
      <c r="BC105" s="1">
        <f>V21*AD96+W21*AE96+X21*AF96+V22*AD97+W22*AE97+X22*AF97+V23*AD98+W23*AE98+X23*AF98+AF100</f>
        <v>0.56766919999999998</v>
      </c>
      <c r="BD105" s="1">
        <f>W21*AD96+X21*AE96+Y21*AF96+W22*AD97+X22*AE97+Y22*AF97+W23*AD98+X23*AE98+Y23*AF98+AF100</f>
        <v>0.56766919999999998</v>
      </c>
      <c r="BE105" s="1">
        <f>X21*AD96+Y21*AE96+Z21*AF96+X22*AD97+Y22*AE97+Z22*AF97+X23*AD98+Y23*AE98+Z23*AF98+AF100</f>
        <v>0.56766919999999998</v>
      </c>
      <c r="BF105" s="1">
        <f>Y21*AD96+Z21*AE96+AA21*AF96+Y22*AD97+Z22*AE97+AA22*AF97+Y23*AD98+Z23*AE98+AA23*AF98+AF100</f>
        <v>0.56766919999999998</v>
      </c>
      <c r="BG105" s="1">
        <f>Z21*AD96+AA21*AE96+AB21*AF96+Z22*AD97+AA22*AE97+AB22*AF97+Z23*AD98+AA23*AE98+AB23*AF98+AF100</f>
        <v>0.56766919999999998</v>
      </c>
      <c r="BI105" s="1">
        <f t="shared" si="86"/>
        <v>0.56766919999999998</v>
      </c>
      <c r="BJ105" s="1">
        <f t="shared" si="87"/>
        <v>0.56766919999999998</v>
      </c>
      <c r="BK105" s="1">
        <f t="shared" si="88"/>
        <v>0.56766919999999998</v>
      </c>
      <c r="BL105" s="1">
        <f t="shared" si="89"/>
        <v>0.56766919999999998</v>
      </c>
      <c r="BM105" s="1">
        <f t="shared" si="90"/>
        <v>0</v>
      </c>
      <c r="BN105" s="1">
        <f t="shared" si="91"/>
        <v>0</v>
      </c>
      <c r="BO105" s="1">
        <f t="shared" si="92"/>
        <v>0</v>
      </c>
      <c r="BP105" s="1">
        <f t="shared" si="93"/>
        <v>0</v>
      </c>
      <c r="BQ105" s="1">
        <f t="shared" si="94"/>
        <v>0</v>
      </c>
      <c r="BR105" s="1">
        <f t="shared" si="95"/>
        <v>4.6279177300000027</v>
      </c>
      <c r="BS105" s="1">
        <f t="shared" si="96"/>
        <v>2.4844432160000016</v>
      </c>
      <c r="BT105" s="1">
        <f t="shared" si="97"/>
        <v>0.51045997200000215</v>
      </c>
      <c r="BU105" s="1">
        <f t="shared" si="98"/>
        <v>17.832345514000004</v>
      </c>
      <c r="BV105" s="1">
        <f t="shared" si="99"/>
        <v>4.439608461999998</v>
      </c>
      <c r="BW105" s="1">
        <f t="shared" si="100"/>
        <v>0</v>
      </c>
      <c r="BX105" s="1">
        <f t="shared" si="101"/>
        <v>0</v>
      </c>
      <c r="BY105" s="1">
        <f t="shared" si="102"/>
        <v>0</v>
      </c>
      <c r="BZ105" s="1">
        <f t="shared" si="103"/>
        <v>0.56766919999999998</v>
      </c>
      <c r="CA105" s="1">
        <f t="shared" si="104"/>
        <v>0.56766919999999998</v>
      </c>
      <c r="CB105" s="1">
        <f t="shared" si="105"/>
        <v>0.56766919999999998</v>
      </c>
      <c r="CC105" s="1">
        <f t="shared" si="106"/>
        <v>0.56766919999999998</v>
      </c>
      <c r="CD105" s="1">
        <f t="shared" si="107"/>
        <v>0.56766919999999998</v>
      </c>
      <c r="CE105" s="1">
        <f t="shared" si="108"/>
        <v>0.56766919999999998</v>
      </c>
      <c r="CF105" s="1">
        <f t="shared" si="109"/>
        <v>0.56766919999999998</v>
      </c>
      <c r="CG105" s="1">
        <f t="shared" si="110"/>
        <v>0.56766919999999998</v>
      </c>
      <c r="CH105" s="1">
        <f t="shared" si="111"/>
        <v>0.56766919999999998</v>
      </c>
    </row>
    <row r="106" spans="30:199" ht="15.75" customHeight="1" x14ac:dyDescent="0.4">
      <c r="AH106" s="1">
        <f>A22*AD96+B22*AE96+C22*AF96+A23*AD97+B23*AE97+C23*AF97+A24*AD98+B24*AE98+C24*AF98+AF100</f>
        <v>0.56766919999999998</v>
      </c>
      <c r="AI106" s="1">
        <f>B22*AD96+C22*AE96+D22*AF96+B23*AD97+C23*AE97+D23*AF97+B24*AD98+C24*AE98+D24*AF98+AF100</f>
        <v>0.56766919999999998</v>
      </c>
      <c r="AJ106" s="1">
        <f>C22*AD96+D22*AE96+E22*AF96+C23*AD97+D23*AE97+E23*AF97+C24*AD98+D24*AE98+E24*AF98+AF100</f>
        <v>0.56766919999999998</v>
      </c>
      <c r="AK106" s="1">
        <f>D22*AD96+E22*AE96+F22*AF96+D23*AD97+E23*AE97+F23*AF97+D24*AD98+E24*AE98+F24*AF98+AF100</f>
        <v>0.56766919999999998</v>
      </c>
      <c r="AL106" s="1">
        <f>E22*AD96+F22*AE96+G22*AF96+E23*AD97+F23*AE97+G23*AF97+E24*AD98+F24*AE98+G24*AF98+AF100</f>
        <v>-1.7419928800000002</v>
      </c>
      <c r="AM106" s="1">
        <f>F22*AD96+G22*AE96+H22*AF96+F23*AD97+G23*AE97+H23*AF97+F24*AD98+G24*AE98+H24*AF98+AF100</f>
        <v>-23.051631155999999</v>
      </c>
      <c r="AN106" s="1">
        <f>G22*AD96+H22*AE96+I22*AF96+G23*AD97+H23*AE97+I23*AF97+G24*AD98+H24*AE98+I24*AF98+AF100</f>
        <v>-54.802243177999998</v>
      </c>
      <c r="AO106" s="1">
        <f>H22*AD96+I22*AE96+J22*AF96+H23*AD97+I23*AE97+J23*AF97+H24*AD98+I24*AE98+J24*AF98+AF100</f>
        <v>-107.35197482400001</v>
      </c>
      <c r="AP106" s="1">
        <f>I22*AD96+J22*AE96+K22*AF96+I23*AD97+J23*AE97+K23*AF97+I24*AD98+J24*AE98+K24*AF98+AF100</f>
        <v>-92.66016504400001</v>
      </c>
      <c r="AQ106" s="1">
        <f>J22*AD96+K22*AE96+L22*AF96+J23*AD97+K23*AE97+L23*AF97+J24*AD98+K24*AE98+L24*AF98+AF100</f>
        <v>-32.744945208000019</v>
      </c>
      <c r="AR106" s="1">
        <f>K22*AD96+L22*AE96+M22*AF96+K23*AD97+L23*AE97+M23*AF97+K24*AD98+L24*AE98+M24*AF98+AF100</f>
        <v>-2.6222945120000007</v>
      </c>
      <c r="AS106" s="1">
        <f>L22*AD96+M22*AE96+N22*AF96+L23*AD97+M23*AE97+N23*AF97+L24*AD98+M24*AE98+N24*AF98+AF100</f>
        <v>-0.44806465399999695</v>
      </c>
      <c r="AT106" s="1">
        <f>M22*AD96+N22*AE96+O22*AF96+M23*AD97+N23*AE97+O23*AF97+M24*AD98+N24*AE98+O24*AF98+AF100</f>
        <v>-5.735731459999994</v>
      </c>
      <c r="AU106" s="1">
        <f>N22*AD96+O22*AE96+P22*AF96+N23*AD97+O23*AE97+P23*AF97+N24*AD98+O24*AE98+P24*AF98+AF100</f>
        <v>-52.012633530000002</v>
      </c>
      <c r="AV106" s="1">
        <f>O22*AD96+P22*AE96+Q22*AF96+O23*AD97+P23*AE97+Q23*AF97+O24*AD98+P24*AE98+Q24*AF98+AF100</f>
        <v>-108.42904872600002</v>
      </c>
      <c r="AW106" s="1">
        <f>P22*AD96+Q22*AE96+R22*AF96+P23*AD97+Q23*AE97+R23*AF97+P24*AD98+Q24*AE98+R24*AF98+AF100</f>
        <v>-155.98298273200001</v>
      </c>
      <c r="AX106" s="1">
        <f>Q22*AD96+R22*AE96+S22*AF96+Q23*AD97+R23*AE97+S23*AF97+Q24*AD98+R24*AE98+S24*AF98+AF100</f>
        <v>-54.351981619999997</v>
      </c>
      <c r="AY106" s="1">
        <f>R22*AD96+S22*AE96+T22*AF96+R23*AD97+S23*AE97+T23*AF97+R24*AD98+S24*AE98+T24*AF98+AF100</f>
        <v>0.56766919999999998</v>
      </c>
      <c r="AZ106" s="1">
        <f>S22*AD96+T22*AE96+U22*AF96+S23*AD97+T23*AE97+U23*AF97+S24*AD98+T24*AE98+U24*AF98+AF100</f>
        <v>0.56766919999999998</v>
      </c>
      <c r="BA106" s="1">
        <f>T22*AD96+U22*AE96+V22*AF96+T23*AD97+U23*AE97+V23*AF97+T24*AD98+U24*AE98+V24*AF98+AF100</f>
        <v>0.56766919999999998</v>
      </c>
      <c r="BB106" s="1">
        <f>U22*AD96+V22*AE96+W22*AF96+U23*AD97+V23*AE97+W23*AF97+U24*AD98+V24*AE98+W24*AF98+AF100</f>
        <v>0.56766919999999998</v>
      </c>
      <c r="BC106" s="1">
        <f>V22*AD96+W22*AE96+X22*AF96+V23*AD97+W23*AE97+X23*AF97+V24*AD98+W24*AE98+X24*AF98+AF100</f>
        <v>0.56766919999999998</v>
      </c>
      <c r="BD106" s="1">
        <f>W22*AD96+X22*AE96+Y22*AF96+W23*AD97+X23*AE97+Y23*AF97+W24*AD98+X24*AE98+Y24*AF98+AF100</f>
        <v>0.56766919999999998</v>
      </c>
      <c r="BE106" s="1">
        <f>X22*AD96+Y22*AE96+Z22*AF96+X23*AD97+Y23*AE97+Z23*AF97+X24*AD98+Y24*AE98+Z24*AF98+AF100</f>
        <v>0.56766919999999998</v>
      </c>
      <c r="BF106" s="1">
        <f>Y22*AD96+Z22*AE96+AA22*AF96+Y23*AD97+Z23*AE97+AA23*AF97+Y24*AD98+Z24*AE98+AA24*AF98+AF100</f>
        <v>0.56766919999999998</v>
      </c>
      <c r="BG106" s="1">
        <f>Z22*AD96+AA22*AE96+AB22*AF96+Z23*AD97+AA23*AE97+AB23*AF97+Z24*AD98+AA24*AE98+AB24*AF98+AF100</f>
        <v>0.56766919999999998</v>
      </c>
      <c r="BI106" s="1">
        <f t="shared" si="86"/>
        <v>0.56766919999999998</v>
      </c>
      <c r="BJ106" s="1">
        <f t="shared" si="87"/>
        <v>0.56766919999999998</v>
      </c>
      <c r="BK106" s="1">
        <f t="shared" si="88"/>
        <v>0.56766919999999998</v>
      </c>
      <c r="BL106" s="1">
        <f t="shared" si="89"/>
        <v>0.56766919999999998</v>
      </c>
      <c r="BM106" s="1">
        <f t="shared" si="90"/>
        <v>0</v>
      </c>
      <c r="BN106" s="1">
        <f t="shared" si="91"/>
        <v>0</v>
      </c>
      <c r="BO106" s="1">
        <f t="shared" si="92"/>
        <v>0</v>
      </c>
      <c r="BP106" s="1">
        <f t="shared" si="93"/>
        <v>0</v>
      </c>
      <c r="BQ106" s="1">
        <f t="shared" si="94"/>
        <v>0</v>
      </c>
      <c r="BR106" s="1">
        <f t="shared" si="95"/>
        <v>0</v>
      </c>
      <c r="BS106" s="1">
        <f t="shared" si="96"/>
        <v>0</v>
      </c>
      <c r="BT106" s="1">
        <f t="shared" si="97"/>
        <v>0</v>
      </c>
      <c r="BU106" s="1">
        <f t="shared" si="98"/>
        <v>0</v>
      </c>
      <c r="BV106" s="1">
        <f t="shared" si="99"/>
        <v>0</v>
      </c>
      <c r="BW106" s="1">
        <f t="shared" si="100"/>
        <v>0</v>
      </c>
      <c r="BX106" s="1">
        <f t="shared" si="101"/>
        <v>0</v>
      </c>
      <c r="BY106" s="1">
        <f t="shared" si="102"/>
        <v>0</v>
      </c>
      <c r="BZ106" s="1">
        <f t="shared" si="103"/>
        <v>0.56766919999999998</v>
      </c>
      <c r="CA106" s="1">
        <f t="shared" si="104"/>
        <v>0.56766919999999998</v>
      </c>
      <c r="CB106" s="1">
        <f t="shared" si="105"/>
        <v>0.56766919999999998</v>
      </c>
      <c r="CC106" s="1">
        <f t="shared" si="106"/>
        <v>0.56766919999999998</v>
      </c>
      <c r="CD106" s="1">
        <f t="shared" si="107"/>
        <v>0.56766919999999998</v>
      </c>
      <c r="CE106" s="1">
        <f t="shared" si="108"/>
        <v>0.56766919999999998</v>
      </c>
      <c r="CF106" s="1">
        <f t="shared" si="109"/>
        <v>0.56766919999999998</v>
      </c>
      <c r="CG106" s="1">
        <f t="shared" si="110"/>
        <v>0.56766919999999998</v>
      </c>
      <c r="CH106" s="1">
        <f t="shared" si="111"/>
        <v>0.56766919999999998</v>
      </c>
    </row>
    <row r="107" spans="30:199" ht="15.75" customHeight="1" x14ac:dyDescent="0.4">
      <c r="AH107" s="1">
        <f>A23*AD96+B23*AE96+C23*AF96+A24*AD97+B24*AE97+C24*AF97+A25*AD98+B25*AE98+C25*AF98+AF100</f>
        <v>0.56766919999999998</v>
      </c>
      <c r="AI107" s="1">
        <f>B23*AD96+C23*AE96+D23*AF96+B24*AD97+C24*AE97+D24*AF97+B25*AD98+C25*AE98+D25*AF98+AF100</f>
        <v>0.56766919999999998</v>
      </c>
      <c r="AJ107" s="1">
        <f>C23*AD96+D23*AE96+E23*AF96+C24*AD97+D24*AE97+E24*AF97+C25*AD98+D25*AE98+E25*AF98+AF100</f>
        <v>0.56766919999999998</v>
      </c>
      <c r="AK107" s="1">
        <f>D23*AD96+E23*AE96+F23*AF96+D24*AD97+E24*AE97+F24*AF97+D25*AD98+E25*AE98+F25*AF98+AF100</f>
        <v>0.56766919999999998</v>
      </c>
      <c r="AL107" s="1">
        <f>E23*AD96+F23*AE96+G23*AF96+E24*AD97+F24*AE97+G24*AF97+E25*AD98+F25*AE98+G25*AF98+AF100</f>
        <v>0.56766919999999998</v>
      </c>
      <c r="AM107" s="1">
        <f>F23*AD96+G23*AE96+H23*AF96+F24*AD97+G24*AE97+H24*AF97+F25*AD98+G25*AE98+H25*AF98+AF100</f>
        <v>-4.4715935199999999</v>
      </c>
      <c r="AN107" s="1">
        <f>G23*AD96+H23*AE96+I23*AF96+G24*AD97+H24*AE97+I24*AF97+G25*AD98+H25*AE98+I25*AF98+AF100</f>
        <v>-27.447068567999999</v>
      </c>
      <c r="AO107" s="1">
        <f>H23*AD96+I23*AE96+J23*AF96+H24*AD97+I24*AE97+J24*AF97+H25*AD98+I25*AE98+J25*AF98+AF100</f>
        <v>-72.799747904</v>
      </c>
      <c r="AP107" s="1">
        <f>I23*AD96+J23*AE96+K23*AF96+I24*AD97+J24*AE97+K24*AF97+I25*AD98+J25*AE98+K25*AF98+AF100</f>
        <v>-142.15741350600001</v>
      </c>
      <c r="AQ107" s="1">
        <f>J23*AD96+K23*AE96+L23*AF96+J24*AD97+K24*AE97+L24*AF97+J25*AD98+K25*AE98+L25*AF98+AF100</f>
        <v>-170.50062662199997</v>
      </c>
      <c r="AR107" s="1">
        <f>K23*AD96+L23*AE96+M23*AF96+K24*AD97+L24*AE97+M24*AF97+K25*AD98+L25*AE98+M25*AF98+AF100</f>
        <v>-164.43327266999995</v>
      </c>
      <c r="AS107" s="1">
        <f>L23*AD96+M23*AE96+N23*AF96+L24*AD97+M24*AE97+N24*AF97+L25*AD98+M25*AE98+N25*AF98+AF100</f>
        <v>-153.094682732</v>
      </c>
      <c r="AT107" s="1">
        <f>M23*AD96+N23*AE96+O23*AF96+M24*AD97+N24*AE97+O24*AF97+M25*AD98+N25*AE98+O25*AF98+AF100</f>
        <v>-127.95623341400001</v>
      </c>
      <c r="AU107" s="1">
        <f>N23*AD96+O23*AE96+P23*AF96+N24*AD97+O24*AE97+P24*AF97+N25*AD98+O25*AE98+P25*AF98+AF100</f>
        <v>-140.22952616399999</v>
      </c>
      <c r="AV107" s="1">
        <f>O23*AD96+P23*AE96+Q23*AF96+O24*AD97+P24*AE97+Q24*AF97+O25*AD98+P25*AE98+Q25*AF98+AF100</f>
        <v>-148.31515820200002</v>
      </c>
      <c r="AW107" s="1">
        <f>P23*AD96+Q23*AE96+R23*AF96+P24*AD97+Q24*AE97+R24*AF97+P25*AD98+Q25*AE98+R25*AF98+AF100</f>
        <v>-103.25706203</v>
      </c>
      <c r="AX107" s="1">
        <f>Q23*AD96+R23*AE96+S23*AF96+Q24*AD97+R24*AE97+S24*AF97+Q25*AD98+R25*AE98+S25*AF98+AF100</f>
        <v>-9.2251666000000014</v>
      </c>
      <c r="AY107" s="1">
        <f>R23*AD96+S23*AE96+T23*AF96+R24*AD97+S24*AE97+T24*AF97+R25*AD98+S25*AE98+T25*AF98+AF100</f>
        <v>0.56766919999999998</v>
      </c>
      <c r="AZ107" s="1">
        <f>S23*AD96+T23*AE96+U23*AF96+S24*AD97+T24*AE97+U24*AF97+S25*AD98+T25*AE98+U25*AF98+AF100</f>
        <v>0.56766919999999998</v>
      </c>
      <c r="BA107" s="1">
        <f>T23*AD96+U23*AE96+V23*AF96+T24*AD97+U24*AE97+V24*AF97+T25*AD98+U25*AE98+V25*AF98+AF100</f>
        <v>0.56766919999999998</v>
      </c>
      <c r="BB107" s="1">
        <f>U23*AD96+V23*AE96+W23*AF96+U24*AD97+V24*AE97+W24*AF97+U25*AD98+V25*AE98+W25*AF98+AF100</f>
        <v>0.56766919999999998</v>
      </c>
      <c r="BC107" s="1">
        <f>V23*AD96+W23*AE96+X23*AF96+V24*AD97+W24*AE97+X24*AF97+V25*AD98+W25*AE98+X25*AF98+AF100</f>
        <v>0.56766919999999998</v>
      </c>
      <c r="BD107" s="1">
        <f>W23*AD96+X23*AE96+Y23*AF96+W24*AD97+X24*AE97+Y24*AF97+W25*AD98+X25*AE98+Y25*AF98+AF100</f>
        <v>0.56766919999999998</v>
      </c>
      <c r="BE107" s="1">
        <f>X23*AD96+Y23*AE96+Z23*AF96+X24*AD97+Y24*AE97+Z24*AF97+X25*AD98+Y25*AE98+Z25*AF98+AF100</f>
        <v>0.56766919999999998</v>
      </c>
      <c r="BF107" s="1">
        <f>Y23*AD96+Z23*AE96+AA23*AF96+Y24*AD97+Z24*AE97+AA24*AF97+Y25*AD98+Z25*AE98+AA25*AF98+AF100</f>
        <v>0.56766919999999998</v>
      </c>
      <c r="BG107" s="1">
        <f>Z23*AD96+AA23*AE96+AB23*AF96+Z24*AD97+AA24*AE97+AB24*AF97+Z25*AD98+AA25*AE98+AB25*AF98+AF100</f>
        <v>0.56766919999999998</v>
      </c>
      <c r="BI107" s="1">
        <f t="shared" si="86"/>
        <v>0.56766919999999998</v>
      </c>
      <c r="BJ107" s="1">
        <f t="shared" si="87"/>
        <v>0.56766919999999998</v>
      </c>
      <c r="BK107" s="1">
        <f t="shared" si="88"/>
        <v>0.56766919999999998</v>
      </c>
      <c r="BL107" s="1">
        <f t="shared" si="89"/>
        <v>0.56766919999999998</v>
      </c>
      <c r="BM107" s="1">
        <f t="shared" si="90"/>
        <v>0.56766919999999998</v>
      </c>
      <c r="BN107" s="1">
        <f t="shared" si="91"/>
        <v>0</v>
      </c>
      <c r="BO107" s="1">
        <f t="shared" si="92"/>
        <v>0</v>
      </c>
      <c r="BP107" s="1">
        <f t="shared" si="93"/>
        <v>0</v>
      </c>
      <c r="BQ107" s="1">
        <f t="shared" si="94"/>
        <v>0</v>
      </c>
      <c r="BR107" s="1">
        <f t="shared" si="95"/>
        <v>0</v>
      </c>
      <c r="BS107" s="1">
        <f t="shared" si="96"/>
        <v>0</v>
      </c>
      <c r="BT107" s="1">
        <f t="shared" si="97"/>
        <v>0</v>
      </c>
      <c r="BU107" s="1">
        <f t="shared" si="98"/>
        <v>0</v>
      </c>
      <c r="BV107" s="1">
        <f t="shared" si="99"/>
        <v>0</v>
      </c>
      <c r="BW107" s="1">
        <f t="shared" si="100"/>
        <v>0</v>
      </c>
      <c r="BX107" s="1">
        <f t="shared" si="101"/>
        <v>0</v>
      </c>
      <c r="BY107" s="1">
        <f t="shared" si="102"/>
        <v>0</v>
      </c>
      <c r="BZ107" s="1">
        <f t="shared" si="103"/>
        <v>0.56766919999999998</v>
      </c>
      <c r="CA107" s="1">
        <f t="shared" si="104"/>
        <v>0.56766919999999998</v>
      </c>
      <c r="CB107" s="1">
        <f t="shared" si="105"/>
        <v>0.56766919999999998</v>
      </c>
      <c r="CC107" s="1">
        <f t="shared" si="106"/>
        <v>0.56766919999999998</v>
      </c>
      <c r="CD107" s="1">
        <f t="shared" si="107"/>
        <v>0.56766919999999998</v>
      </c>
      <c r="CE107" s="1">
        <f t="shared" si="108"/>
        <v>0.56766919999999998</v>
      </c>
      <c r="CF107" s="1">
        <f t="shared" si="109"/>
        <v>0.56766919999999998</v>
      </c>
      <c r="CG107" s="1">
        <f t="shared" si="110"/>
        <v>0.56766919999999998</v>
      </c>
      <c r="CH107" s="1">
        <f t="shared" si="111"/>
        <v>0.56766919999999998</v>
      </c>
    </row>
    <row r="108" spans="30:199" ht="15.75" customHeight="1" x14ac:dyDescent="0.4">
      <c r="AH108" s="1">
        <f>A24*AD96+B24*AE96+C24*AF96+A25*AD97+B25*AE97+C25*AF97+A26*AD98+B26*AE98+C26*AF98+AF100</f>
        <v>0.56766919999999998</v>
      </c>
      <c r="AI108" s="1">
        <f>B24*AD96+C24*AE96+D24*AF96+B25*AD97+C25*AE97+D25*AF97+B26*AD98+C26*AE98+D26*AF98+AF100</f>
        <v>0.56766919999999998</v>
      </c>
      <c r="AJ108" s="1">
        <f>C24*AD96+D24*AE96+E24*AF96+C25*AD97+D25*AE97+E25*AF97+C26*AD98+D26*AE98+E26*AF98+AF100</f>
        <v>0.56766919999999998</v>
      </c>
      <c r="AK108" s="1">
        <f>D24*AD96+E24*AE96+F24*AF96+D25*AD97+E25*AE97+F25*AF97+D26*AD98+E26*AE98+F26*AF98+AF100</f>
        <v>0.56766919999999998</v>
      </c>
      <c r="AL108" s="1">
        <f>E24*AD96+F24*AE96+G24*AF96+E25*AD97+F25*AE97+G25*AF97+E26*AD98+F26*AE98+G26*AF98+AF100</f>
        <v>0.56766919999999998</v>
      </c>
      <c r="AM108" s="1">
        <f>F24*AD96+G24*AE96+H24*AF96+F25*AD97+G25*AE97+H25*AF97+F26*AD98+G26*AE98+H26*AF98+AF100</f>
        <v>0.56766919999999998</v>
      </c>
      <c r="AN108" s="1">
        <f>G24*AD96+H24*AE96+I24*AF96+G25*AD97+H25*AE97+I25*AF97+G26*AD98+H26*AE98+I26*AF98+AF100</f>
        <v>0.14773063999999997</v>
      </c>
      <c r="AO108" s="1">
        <f>H24*AD96+I24*AE96+J24*AF96+H25*AD97+I25*AE97+J25*AF97+H26*AD98+I26*AE98+J26*AF98+AF100</f>
        <v>-13.10206932</v>
      </c>
      <c r="AP108" s="1">
        <f>I24*AD96+J24*AE96+K24*AF96+I25*AD97+J25*AE97+K25*AF97+I26*AD98+J26*AE98+K26*AF98+AF100</f>
        <v>-39.082883870000003</v>
      </c>
      <c r="AQ108" s="1">
        <f>J24*AD96+K24*AE96+L24*AF96+J25*AD97+K25*AE97+L25*AF97+J26*AD98+K26*AE98+L26*AF98+AF100</f>
        <v>-105.43963012000002</v>
      </c>
      <c r="AR108" s="1">
        <f>K24*AD96+L24*AE96+M24*AF96+K25*AD97+L25*AE97+M25*AF97+K26*AD98+L26*AE98+M26*AF98+AF100</f>
        <v>-144.57349941999999</v>
      </c>
      <c r="AS108" s="1">
        <f>L24*AD96+M24*AE96+N24*AF96+L25*AD97+M25*AE97+N25*AF97+L26*AD98+M26*AE98+N26*AF98+AF100</f>
        <v>-159.62986118000001</v>
      </c>
      <c r="AT108" s="1">
        <f>M24*AD96+N24*AE96+O24*AF96+M25*AD97+N25*AE97+O25*AF97+M26*AD98+N26*AE98+O26*AF98+AF100</f>
        <v>-167.67989222</v>
      </c>
      <c r="AU108" s="1">
        <f>N24*AD96+O24*AE96+P24*AF96+N25*AD97+O25*AE97+P25*AF97+N26*AD98+O26*AE98+P26*AF98+AF100</f>
        <v>-144.07895232999999</v>
      </c>
      <c r="AV108" s="1">
        <f>O24*AD96+P24*AE96+Q24*AF96+O25*AD97+P25*AE97+Q25*AF97+O26*AD98+P26*AE98+Q26*AF98+AF100</f>
        <v>-92.65570391</v>
      </c>
      <c r="AW108" s="1">
        <f>P24*AD96+Q24*AE96+R24*AF96+P25*AD97+Q25*AE97+R25*AF97+P26*AD98+Q26*AE98+R26*AF98+AF100</f>
        <v>-20.353389099999998</v>
      </c>
      <c r="AX108" s="1">
        <f>Q24*AD96+R24*AE96+S24*AF96+Q25*AD97+R25*AE97+S25*AF97+Q26*AD98+R26*AE98+S26*AF98+AF100</f>
        <v>0.56766919999999998</v>
      </c>
      <c r="AY108" s="1">
        <f>R24*AD96+S24*AE96+T24*AF96+R25*AD97+S25*AE97+T25*AF97+R26*AD98+S26*AE98+T26*AF98+AF100</f>
        <v>0.56766919999999998</v>
      </c>
      <c r="AZ108" s="1">
        <f>S24*AD96+T24*AE96+U24*AF96+S25*AD97+T25*AE97+U25*AF97+S26*AD98+T26*AE98+U26*AF98+AF100</f>
        <v>0.56766919999999998</v>
      </c>
      <c r="BA108" s="1">
        <f>T24*AD96+U24*AE96+V24*AF96+T25*AD97+U25*AE97+V25*AF97+T26*AD98+U26*AE98+V26*AF98+AF100</f>
        <v>0.56766919999999998</v>
      </c>
      <c r="BB108" s="1">
        <f>U24*AD96+V24*AE96+W24*AF96+U25*AD97+V25*AE97+W25*AF97+U26*AD98+V26*AE98+W26*AF98+AF100</f>
        <v>0.56766919999999998</v>
      </c>
      <c r="BC108" s="1">
        <f>V24*AD96+W24*AE96+X24*AF96+V25*AD97+W25*AE97+X25*AF97+V26*AD98+W26*AE98+X26*AF98+AF100</f>
        <v>0.56766919999999998</v>
      </c>
      <c r="BD108" s="1">
        <f>W24*AD96+X24*AE96+Y24*AF96+W25*AD97+X25*AE97+Y25*AF97+W26*AD98+X26*AE98+Y26*AF98+AF100</f>
        <v>0.56766919999999998</v>
      </c>
      <c r="BE108" s="1">
        <f>X24*AD96+Y24*AE96+Z24*AF96+X25*AD97+Y25*AE97+Z25*AF97+X26*AD98+Y26*AE98+Z26*AF98+AF100</f>
        <v>0.56766919999999998</v>
      </c>
      <c r="BF108" s="1">
        <f>Y24*AD96+Z24*AE96+AA24*AF96+Y25*AD97+Z25*AE97+AA25*AF97+Y26*AD98+Z26*AE98+AA26*AF98+AF100</f>
        <v>0.56766919999999998</v>
      </c>
      <c r="BG108" s="1">
        <f>Z24*AD96+AA24*AE96+AB24*AF96+Z25*AD97+AA25*AE97+AB25*AF97+Z26*AD98+AA26*AE98+AB26*AF98+AF100</f>
        <v>0.56766919999999998</v>
      </c>
      <c r="BI108" s="1">
        <f t="shared" si="86"/>
        <v>0.56766919999999998</v>
      </c>
      <c r="BJ108" s="1">
        <f t="shared" si="87"/>
        <v>0.56766919999999998</v>
      </c>
      <c r="BK108" s="1">
        <f t="shared" si="88"/>
        <v>0.56766919999999998</v>
      </c>
      <c r="BL108" s="1">
        <f t="shared" si="89"/>
        <v>0.56766919999999998</v>
      </c>
      <c r="BM108" s="1">
        <f t="shared" si="90"/>
        <v>0.56766919999999998</v>
      </c>
      <c r="BN108" s="1">
        <f t="shared" si="91"/>
        <v>0.56766919999999998</v>
      </c>
      <c r="BO108" s="1">
        <f t="shared" si="92"/>
        <v>0.14773063999999997</v>
      </c>
      <c r="BP108" s="1">
        <f t="shared" si="93"/>
        <v>0</v>
      </c>
      <c r="BQ108" s="1">
        <f t="shared" si="94"/>
        <v>0</v>
      </c>
      <c r="BR108" s="1">
        <f t="shared" si="95"/>
        <v>0</v>
      </c>
      <c r="BS108" s="1">
        <f t="shared" si="96"/>
        <v>0</v>
      </c>
      <c r="BT108" s="1">
        <f t="shared" si="97"/>
        <v>0</v>
      </c>
      <c r="BU108" s="1">
        <f t="shared" si="98"/>
        <v>0</v>
      </c>
      <c r="BV108" s="1">
        <f t="shared" si="99"/>
        <v>0</v>
      </c>
      <c r="BW108" s="1">
        <f t="shared" si="100"/>
        <v>0</v>
      </c>
      <c r="BX108" s="1">
        <f t="shared" si="101"/>
        <v>0</v>
      </c>
      <c r="BY108" s="1">
        <f t="shared" si="102"/>
        <v>0.56766919999999998</v>
      </c>
      <c r="BZ108" s="1">
        <f t="shared" si="103"/>
        <v>0.56766919999999998</v>
      </c>
      <c r="CA108" s="1">
        <f t="shared" si="104"/>
        <v>0.56766919999999998</v>
      </c>
      <c r="CB108" s="1">
        <f t="shared" si="105"/>
        <v>0.56766919999999998</v>
      </c>
      <c r="CC108" s="1">
        <f t="shared" si="106"/>
        <v>0.56766919999999998</v>
      </c>
      <c r="CD108" s="1">
        <f t="shared" si="107"/>
        <v>0.56766919999999998</v>
      </c>
      <c r="CE108" s="1">
        <f t="shared" si="108"/>
        <v>0.56766919999999998</v>
      </c>
      <c r="CF108" s="1">
        <f t="shared" si="109"/>
        <v>0.56766919999999998</v>
      </c>
      <c r="CG108" s="1">
        <f t="shared" si="110"/>
        <v>0.56766919999999998</v>
      </c>
      <c r="CH108" s="1">
        <f t="shared" si="111"/>
        <v>0.56766919999999998</v>
      </c>
    </row>
    <row r="109" spans="30:199" ht="15.75" customHeight="1" x14ac:dyDescent="0.4">
      <c r="AH109" s="1">
        <f>A25*AD96+B25*AE96+C25*AF96+A26*AD97+B26*AE97+C26*AF97+A27*AD98+B27*AE98+C27*AF98+AF100</f>
        <v>0.56766919999999998</v>
      </c>
      <c r="AI109" s="1">
        <f>B25*AD96+C25*AE96+D25*AF96+B26*AD97+C26*AE97+D26*AF97+B27*AD98+C27*AE98+D27*AF98+AF100</f>
        <v>0.56766919999999998</v>
      </c>
      <c r="AJ109" s="1">
        <f>C25*AD96+D25*AE96+E25*AF96+C26*AD97+D26*AE97+E26*AF97+C27*AD98+D27*AE98+E27*AF98+AF100</f>
        <v>0.56766919999999998</v>
      </c>
      <c r="AK109" s="1">
        <f>D25*AD96+E25*AE96+F25*AF96+D26*AD97+E26*AE97+F26*AF97+D27*AD98+E27*AE98+F27*AF98+AF100</f>
        <v>0.56766919999999998</v>
      </c>
      <c r="AL109" s="1">
        <f>E25*AD96+F25*AE96+G25*AF96+E26*AD97+F26*AE97+G26*AF97+E27*AD98+F27*AE98+G27*AF98+AF100</f>
        <v>0.56766919999999998</v>
      </c>
      <c r="AM109" s="1">
        <f>F25*AD96+G25*AE96+H25*AF96+F26*AD97+G26*AE97+H26*AF97+F27*AD98+G27*AE98+H27*AF98+AF100</f>
        <v>0.56766919999999998</v>
      </c>
      <c r="AN109" s="1">
        <f>G25*AD96+H25*AE96+I25*AF96+G26*AD97+H26*AE97+I26*AF97+G27*AD98+H27*AE98+I27*AF98+AF100</f>
        <v>0.56766919999999998</v>
      </c>
      <c r="AO109" s="1">
        <f>H25*AD96+I25*AE96+J25*AF96+H26*AD97+I26*AE97+J26*AF97+H27*AD98+I27*AE98+J27*AF98+AF100</f>
        <v>0.56766919999999998</v>
      </c>
      <c r="AP109" s="1">
        <f>I25*AD96+J25*AE96+K25*AF96+I26*AD97+J26*AE97+K26*AF97+I27*AD98+J27*AE98+K27*AF98+AF100</f>
        <v>0.56766919999999998</v>
      </c>
      <c r="AQ109" s="1">
        <f>J25*AD96+K25*AE96+L25*AF96+J26*AD97+K26*AE97+L26*AF97+J27*AD98+K27*AE98+L27*AF98+AF100</f>
        <v>0.56766919999999998</v>
      </c>
      <c r="AR109" s="1">
        <f>K25*AD96+L25*AE96+M25*AF96+K26*AD97+L26*AE97+M26*AF97+K27*AD98+L27*AE98+M27*AF98+AF100</f>
        <v>0.56766919999999998</v>
      </c>
      <c r="AS109" s="1">
        <f>L25*AD96+M25*AE96+N25*AF96+L26*AD97+M26*AE97+N26*AF97+L27*AD98+M27*AE98+N27*AF98+AF100</f>
        <v>0.56766919999999998</v>
      </c>
      <c r="AT109" s="1">
        <f>M25*AD96+N25*AE96+O25*AF96+M26*AD97+N26*AE97+O26*AF97+M27*AD98+N27*AE98+O27*AF98+AF100</f>
        <v>0.56766919999999998</v>
      </c>
      <c r="AU109" s="1">
        <f>N25*AD96+O25*AE96+P25*AF96+N26*AD97+O26*AE97+P26*AF97+N27*AD98+O27*AE98+P27*AF98+AF100</f>
        <v>0.56766919999999998</v>
      </c>
      <c r="AV109" s="1">
        <f>O25*AD96+P25*AE96+Q25*AF96+O26*AD97+P26*AE97+Q26*AF97+O27*AD98+P27*AE98+Q27*AF98+AF100</f>
        <v>0.56766919999999998</v>
      </c>
      <c r="AW109" s="1">
        <f>P25*AD96+Q25*AE96+R25*AF96+P26*AD97+Q26*AE97+R26*AF97+P27*AD98+Q27*AE98+R27*AF98+AF100</f>
        <v>0.56766919999999998</v>
      </c>
      <c r="AX109" s="1">
        <f>Q25*AD96+R25*AE96+S25*AF96+Q26*AD97+R26*AE97+S26*AF97+Q27*AD98+R27*AE98+S27*AF98+AF100</f>
        <v>0.56766919999999998</v>
      </c>
      <c r="AY109" s="1">
        <f>R25*AD96+S25*AE96+T25*AF96+R26*AD97+S26*AE97+T26*AF97+R27*AD98+S27*AE98+T27*AF98+AF100</f>
        <v>0.56766919999999998</v>
      </c>
      <c r="AZ109" s="1">
        <f>S25*AD96+T25*AE96+U25*AF96+S26*AD97+T26*AE97+U26*AF97+S27*AD98+T27*AE98+U27*AF98+AF100</f>
        <v>0.56766919999999998</v>
      </c>
      <c r="BA109" s="1">
        <f>T25*AD96+U25*AE96+V25*AF96+T26*AD97+U26*AE97+V26*AF97+T27*AD98+U27*AE98+V27*AF98+AF100</f>
        <v>0.56766919999999998</v>
      </c>
      <c r="BB109" s="1">
        <f>U25*AD96+V25*AE96+W25*AF96+U26*AD97+V26*AE97+W26*AF97+U27*AD98+V27*AE98+W27*AF98+AF100</f>
        <v>0.56766919999999998</v>
      </c>
      <c r="BC109" s="1">
        <f>V25*AD96+W25*AE96+X25*AF96+V26*AD97+W26*AE97+X26*AF97+V27*AD98+W27*AE98+X27*AF98+AF100</f>
        <v>0.56766919999999998</v>
      </c>
      <c r="BD109" s="1">
        <f>W25*AD96+X25*AE96+Y25*AF96+W26*AD97+X26*AE97+Y26*AF97+W27*AD98+X27*AE98+Y27*AF98+AF100</f>
        <v>0.56766919999999998</v>
      </c>
      <c r="BE109" s="1">
        <f>X25*AD96+Y25*AE96+Z25*AF96+X26*AD97+Y26*AE97+Z26*AF97+X27*AD98+Y27*AE98+Z27*AF98+AF100</f>
        <v>0.56766919999999998</v>
      </c>
      <c r="BF109" s="1">
        <f>Y25*AD96+Z25*AE96+AA25*AF96+Y26*AD97+Z26*AE97+AA26*AF97+Y27*AD98+Z27*AE98+AA27*AF98+AF100</f>
        <v>0.56766919999999998</v>
      </c>
      <c r="BG109" s="1">
        <f>Z25*AD96+AA25*AE96+AB25*AF96+Z26*AD97+AA26*AE97+AB26*AF97+Z27*AD98+AA27*AE98+AB27*AF98+AF100</f>
        <v>0.56766919999999998</v>
      </c>
      <c r="BI109" s="1">
        <f t="shared" si="86"/>
        <v>0.56766919999999998</v>
      </c>
      <c r="BJ109" s="1">
        <f t="shared" si="87"/>
        <v>0.56766919999999998</v>
      </c>
      <c r="BK109" s="1">
        <f t="shared" si="88"/>
        <v>0.56766919999999998</v>
      </c>
      <c r="BL109" s="1">
        <f t="shared" si="89"/>
        <v>0.56766919999999998</v>
      </c>
      <c r="BM109" s="1">
        <f t="shared" si="90"/>
        <v>0.56766919999999998</v>
      </c>
      <c r="BN109" s="1">
        <f t="shared" si="91"/>
        <v>0.56766919999999998</v>
      </c>
      <c r="BO109" s="1">
        <f t="shared" si="92"/>
        <v>0.56766919999999998</v>
      </c>
      <c r="BP109" s="1">
        <f t="shared" si="93"/>
        <v>0.56766919999999998</v>
      </c>
      <c r="BQ109" s="1">
        <f t="shared" si="94"/>
        <v>0.56766919999999998</v>
      </c>
      <c r="BR109" s="1">
        <f t="shared" si="95"/>
        <v>0.56766919999999998</v>
      </c>
      <c r="BS109" s="1">
        <f t="shared" si="96"/>
        <v>0.56766919999999998</v>
      </c>
      <c r="BT109" s="1">
        <f t="shared" si="97"/>
        <v>0.56766919999999998</v>
      </c>
      <c r="BU109" s="1">
        <f t="shared" si="98"/>
        <v>0.56766919999999998</v>
      </c>
      <c r="BV109" s="1">
        <f t="shared" si="99"/>
        <v>0.56766919999999998</v>
      </c>
      <c r="BW109" s="1">
        <f t="shared" si="100"/>
        <v>0.56766919999999998</v>
      </c>
      <c r="BX109" s="1">
        <f t="shared" si="101"/>
        <v>0.56766919999999998</v>
      </c>
      <c r="BY109" s="1">
        <f t="shared" si="102"/>
        <v>0.56766919999999998</v>
      </c>
      <c r="BZ109" s="1">
        <f t="shared" si="103"/>
        <v>0.56766919999999998</v>
      </c>
      <c r="CA109" s="1">
        <f t="shared" si="104"/>
        <v>0.56766919999999998</v>
      </c>
      <c r="CB109" s="1">
        <f t="shared" si="105"/>
        <v>0.56766919999999998</v>
      </c>
      <c r="CC109" s="1">
        <f t="shared" si="106"/>
        <v>0.56766919999999998</v>
      </c>
      <c r="CD109" s="1">
        <f t="shared" si="107"/>
        <v>0.56766919999999998</v>
      </c>
      <c r="CE109" s="1">
        <f t="shared" si="108"/>
        <v>0.56766919999999998</v>
      </c>
      <c r="CF109" s="1">
        <f t="shared" si="109"/>
        <v>0.56766919999999998</v>
      </c>
      <c r="CG109" s="1">
        <f t="shared" si="110"/>
        <v>0.56766919999999998</v>
      </c>
      <c r="CH109" s="1">
        <f t="shared" si="111"/>
        <v>0.56766919999999998</v>
      </c>
    </row>
    <row r="110" spans="30:199" ht="15.75" customHeight="1" x14ac:dyDescent="0.4">
      <c r="AH110" s="1">
        <f>A26*AD96+B26*AE96+C26*AF96+A27*AD97+B27*AE97+C27*AF97+A28*AD98+B28*AE98+C28*AF98+AF100</f>
        <v>0.56766919999999998</v>
      </c>
      <c r="AI110" s="1">
        <f>B26*AD96+C26*AE96+D26*AF96+B27*AD97+C27*AE97+D27*AF97+B28*AD98+C28*AE98+D28*AF98+AF100</f>
        <v>0.56766919999999998</v>
      </c>
      <c r="AJ110" s="1">
        <f>C26*AD96+D26*AE96+E26*AF96+C27*AD97+D27*AE97+E27*AF97+C28*AD98+D28*AE98+E28*AF98+AF100</f>
        <v>0.56766919999999998</v>
      </c>
      <c r="AK110" s="1">
        <f>D26*AD96+E26*AE96+F26*AF96+D27*AD97+E27*AE97+F27*AF97+D28*AD98+E28*AE98+F28*AF98+AF100</f>
        <v>0.56766919999999998</v>
      </c>
      <c r="AL110" s="1">
        <f>E26*AD96+F26*AE96+G26*AF96+E27*AD97+F27*AE97+G27*AF97+E28*AD98+F28*AE98+G28*AF98+AF100</f>
        <v>0.56766919999999998</v>
      </c>
      <c r="AM110" s="1">
        <f>F26*AD96+G26*AE96+H26*AF96+F27*AD97+G27*AE97+H27*AF97+F28*AD98+G28*AE98+H28*AF98+AF100</f>
        <v>0.56766919999999998</v>
      </c>
      <c r="AN110" s="1">
        <f>G26*AD96+H26*AE96+I26*AF96+G27*AD97+H27*AE97+I27*AF97+G28*AD98+H28*AE98+I28*AF98+AF100</f>
        <v>0.56766919999999998</v>
      </c>
      <c r="AO110" s="1">
        <f>H26*AD96+I26*AE96+J26*AF96+H27*AD97+I27*AE97+J27*AF97+H28*AD98+I28*AE98+J28*AF98+AF100</f>
        <v>0.56766919999999998</v>
      </c>
      <c r="AP110" s="1">
        <f>I26*AD96+J26*AE96+K26*AF96+I27*AD97+J27*AE97+K27*AF97+I28*AD98+J28*AE98+K28*AF98+AF100</f>
        <v>0.56766919999999998</v>
      </c>
      <c r="AQ110" s="1">
        <f>J26*AD96+K26*AE96+L26*AF96+J27*AD97+K27*AE97+L27*AF97+J28*AD98+K28*AE98+L28*AF98+AF100</f>
        <v>0.56766919999999998</v>
      </c>
      <c r="AR110" s="1">
        <f>K26*AD96+L26*AE96+M26*AF96+K27*AD97+L27*AE97+M27*AF97+K28*AD98+L28*AE98+M28*AF98+AF100</f>
        <v>0.56766919999999998</v>
      </c>
      <c r="AS110" s="1">
        <f>L26*AD96+M26*AE96+N26*AF96+L27*AD97+M27*AE97+N27*AF97+L28*AD98+M28*AE98+N28*AF98+AF100</f>
        <v>0.56766919999999998</v>
      </c>
      <c r="AT110" s="1">
        <f>M26*AD96+N26*AE96+O26*AF96+M27*AD97+N27*AE97+O27*AF97+M28*AD98+N28*AE98+O28*AF98+AF100</f>
        <v>0.56766919999999998</v>
      </c>
      <c r="AU110" s="1">
        <f>N26*AD96+O26*AE96+P26*AF96+N27*AD97+O27*AE97+P27*AF97+N28*AD98+O28*AE98+P28*AF98+AF100</f>
        <v>0.56766919999999998</v>
      </c>
      <c r="AV110" s="1">
        <f>O26*AD96+P26*AE96+Q26*AF96+O27*AD97+P27*AE97+Q27*AF97+O28*AD98+P28*AE98+Q28*AF98+AF100</f>
        <v>0.56766919999999998</v>
      </c>
      <c r="AW110" s="1">
        <f>P26*AD96+Q26*AE96+R26*AF96+P27*AD97+Q27*AE97+R27*AF97+P28*AD98+Q28*AE98+R28*AF98+AF100</f>
        <v>0.56766919999999998</v>
      </c>
      <c r="AX110" s="1">
        <f>Q26*AD96+R26*AE96+S26*AF96+Q27*AD97+R27*AE97+S27*AF97+Q28*AD98+R28*AE98+S28*AF98+AF100</f>
        <v>0.56766919999999998</v>
      </c>
      <c r="AY110" s="1">
        <f>R26*AD96+S26*AE96+T26*AF96+R27*AD97+S27*AE97+T27*AF97+R28*AD98+S28*AE98+T28*AF98+AF100</f>
        <v>0.56766919999999998</v>
      </c>
      <c r="AZ110" s="1">
        <f>S26*AD96+T26*AE96+U26*AF96+S27*AD97+T27*AE97+U27*AF97+S28*AD98+T28*AE98+U28*AF98+AF100</f>
        <v>0.56766919999999998</v>
      </c>
      <c r="BA110" s="1">
        <f>T26*AD96+U26*AE96+V26*AF96+T27*AD97+U27*AE97+V27*AF97+T28*AD98+U28*AE98+V28*AF98+AF100</f>
        <v>0.56766919999999998</v>
      </c>
      <c r="BB110" s="1">
        <f>U26*AD96+V26*AE96+W26*AF96+U27*AD97+V27*AE97+W27*AF97+U28*AD98+V28*AE98+W28*AF98+AF100</f>
        <v>0.56766919999999998</v>
      </c>
      <c r="BC110" s="1">
        <f>V26*AD96+W26*AE96+X26*AF96+V27*AD97+W27*AE97+X27*AF97+V28*AD98+W28*AE98+X28*AF98+AF100</f>
        <v>0.56766919999999998</v>
      </c>
      <c r="BD110" s="1">
        <f>W26*AD96+X26*AE96+Y26*AF96+W27*AD97+X27*AE97+Y27*AF97+W28*AD98+X28*AE98+Y28*AF98+AF100</f>
        <v>0.56766919999999998</v>
      </c>
      <c r="BE110" s="1">
        <f>X26*AD96+Y26*AE96+Z26*AF96+X27*AD97+Y27*AE97+Z27*AF97+X28*AD98+Y28*AE98+Z28*AF98+AF100</f>
        <v>0.56766919999999998</v>
      </c>
      <c r="BF110" s="1">
        <f>Y26*AD96+Z26*AE96+AA26*AF96+Y27*AD97+Z27*AE97+AA27*AF97+Y28*AD98+Z28*AE98+AA28*AF98+AF100</f>
        <v>0.56766919999999998</v>
      </c>
      <c r="BG110" s="1">
        <f>Z26*AD96+AA26*AE96+AB26*AF96+Z27*AD97+AA27*AE97+AB27*AF97+Z28*AD98+AA28*AE98+AB28*AF98+AF100</f>
        <v>0.56766919999999998</v>
      </c>
      <c r="BI110" s="1">
        <f t="shared" si="86"/>
        <v>0.56766919999999998</v>
      </c>
      <c r="BJ110" s="1">
        <f t="shared" si="87"/>
        <v>0.56766919999999998</v>
      </c>
      <c r="BK110" s="1">
        <f t="shared" si="88"/>
        <v>0.56766919999999998</v>
      </c>
      <c r="BL110" s="1">
        <f t="shared" si="89"/>
        <v>0.56766919999999998</v>
      </c>
      <c r="BM110" s="1">
        <f t="shared" si="90"/>
        <v>0.56766919999999998</v>
      </c>
      <c r="BN110" s="1">
        <f t="shared" si="91"/>
        <v>0.56766919999999998</v>
      </c>
      <c r="BO110" s="1">
        <f t="shared" si="92"/>
        <v>0.56766919999999998</v>
      </c>
      <c r="BP110" s="1">
        <f t="shared" si="93"/>
        <v>0.56766919999999998</v>
      </c>
      <c r="BQ110" s="1">
        <f t="shared" si="94"/>
        <v>0.56766919999999998</v>
      </c>
      <c r="BR110" s="1">
        <f t="shared" si="95"/>
        <v>0.56766919999999998</v>
      </c>
      <c r="BS110" s="1">
        <f t="shared" si="96"/>
        <v>0.56766919999999998</v>
      </c>
      <c r="BT110" s="1">
        <f t="shared" si="97"/>
        <v>0.56766919999999998</v>
      </c>
      <c r="BU110" s="1">
        <f t="shared" si="98"/>
        <v>0.56766919999999998</v>
      </c>
      <c r="BV110" s="1">
        <f t="shared" si="99"/>
        <v>0.56766919999999998</v>
      </c>
      <c r="BW110" s="1">
        <f t="shared" si="100"/>
        <v>0.56766919999999998</v>
      </c>
      <c r="BX110" s="1">
        <f t="shared" si="101"/>
        <v>0.56766919999999998</v>
      </c>
      <c r="BY110" s="1">
        <f t="shared" si="102"/>
        <v>0.56766919999999998</v>
      </c>
      <c r="BZ110" s="1">
        <f t="shared" si="103"/>
        <v>0.56766919999999998</v>
      </c>
      <c r="CA110" s="1">
        <f t="shared" si="104"/>
        <v>0.56766919999999998</v>
      </c>
      <c r="CB110" s="1">
        <f t="shared" si="105"/>
        <v>0.56766919999999998</v>
      </c>
      <c r="CC110" s="1">
        <f t="shared" si="106"/>
        <v>0.56766919999999998</v>
      </c>
      <c r="CD110" s="1">
        <f t="shared" si="107"/>
        <v>0.56766919999999998</v>
      </c>
      <c r="CE110" s="1">
        <f t="shared" si="108"/>
        <v>0.56766919999999998</v>
      </c>
      <c r="CF110" s="1">
        <f t="shared" si="109"/>
        <v>0.56766919999999998</v>
      </c>
      <c r="CG110" s="1">
        <f t="shared" si="110"/>
        <v>0.56766919999999998</v>
      </c>
      <c r="CH110" s="1">
        <f t="shared" si="111"/>
        <v>0.56766919999999998</v>
      </c>
    </row>
  </sheetData>
  <mergeCells count="2">
    <mergeCell ref="HN1:HR5"/>
    <mergeCell ref="K31:O35"/>
  </mergeCells>
  <phoneticPr fontId="1"/>
  <conditionalFormatting sqref="CJ1:CW15">
    <cfRule type="colorScale" priority="136">
      <colorScale>
        <cfvo type="min"/>
        <cfvo type="max"/>
        <color theme="1"/>
        <color theme="0"/>
      </colorScale>
    </cfRule>
  </conditionalFormatting>
  <conditionalFormatting sqref="CJ30:CW44">
    <cfRule type="colorScale" priority="135">
      <colorScale>
        <cfvo type="min"/>
        <cfvo type="max"/>
        <color theme="1"/>
        <color theme="0"/>
      </colorScale>
    </cfRule>
  </conditionalFormatting>
  <conditionalFormatting sqref="CJ58:CW72">
    <cfRule type="colorScale" priority="134">
      <colorScale>
        <cfvo type="min"/>
        <cfvo type="max"/>
        <color theme="1"/>
        <color theme="0"/>
      </colorScale>
    </cfRule>
  </conditionalFormatting>
  <conditionalFormatting sqref="CW86:CW100 CJ85:CV99">
    <cfRule type="colorScale" priority="133">
      <colorScale>
        <cfvo type="min"/>
        <cfvo type="max"/>
        <color theme="1"/>
        <color theme="0"/>
      </colorScale>
    </cfRule>
  </conditionalFormatting>
  <conditionalFormatting sqref="AH29:BG54">
    <cfRule type="colorScale" priority="148">
      <colorScale>
        <cfvo type="min"/>
        <cfvo type="max"/>
        <color theme="1"/>
        <color theme="0"/>
      </colorScale>
    </cfRule>
  </conditionalFormatting>
  <conditionalFormatting sqref="AH57:BG82">
    <cfRule type="colorScale" priority="153">
      <colorScale>
        <cfvo type="min"/>
        <cfvo type="max"/>
        <color theme="1"/>
        <color theme="0"/>
      </colorScale>
    </cfRule>
  </conditionalFormatting>
  <conditionalFormatting sqref="AH85:BG110">
    <cfRule type="colorScale" priority="154">
      <colorScale>
        <cfvo type="min"/>
        <cfvo type="max"/>
        <color theme="1"/>
        <color theme="0"/>
      </colorScale>
    </cfRule>
  </conditionalFormatting>
  <conditionalFormatting sqref="BI1:CH26 BJ29:CH54 BI27:BI110 BJ57:CH110">
    <cfRule type="colorScale" priority="155">
      <colorScale>
        <cfvo type="min"/>
        <cfvo type="max"/>
        <color theme="1"/>
        <color theme="0"/>
      </colorScale>
    </cfRule>
  </conditionalFormatting>
  <conditionalFormatting sqref="BI29:CH54">
    <cfRule type="colorScale" priority="111">
      <colorScale>
        <cfvo type="min"/>
        <cfvo type="max"/>
        <color theme="1"/>
        <color theme="0"/>
      </colorScale>
    </cfRule>
    <cfRule type="colorScale" priority="131">
      <colorScale>
        <cfvo type="min"/>
        <cfvo type="max"/>
        <color theme="1"/>
        <color theme="0"/>
      </colorScale>
    </cfRule>
    <cfRule type="colorScale" priority="162">
      <colorScale>
        <cfvo type="min"/>
        <cfvo type="max"/>
        <color theme="1"/>
        <color theme="0"/>
      </colorScale>
    </cfRule>
  </conditionalFormatting>
  <conditionalFormatting sqref="BI57:CH110">
    <cfRule type="colorScale" priority="130">
      <colorScale>
        <cfvo type="min"/>
        <cfvo type="max"/>
        <color theme="1"/>
        <color theme="0"/>
      </colorScale>
    </cfRule>
    <cfRule type="colorScale" priority="163">
      <colorScale>
        <cfvo type="min"/>
        <cfvo type="max"/>
        <color theme="1"/>
        <color theme="0"/>
      </colorScale>
    </cfRule>
  </conditionalFormatting>
  <conditionalFormatting sqref="AH1:BG26">
    <cfRule type="colorScale" priority="81">
      <colorScale>
        <cfvo type="min"/>
        <cfvo type="max"/>
        <color theme="1"/>
        <color theme="0"/>
      </colorScale>
    </cfRule>
    <cfRule type="colorScale" priority="164">
      <colorScale>
        <cfvo type="min"/>
        <cfvo type="max"/>
        <color theme="1"/>
        <color theme="0"/>
      </colorScale>
    </cfRule>
  </conditionalFormatting>
  <conditionalFormatting sqref="BI1:CH26">
    <cfRule type="colorScale" priority="112">
      <colorScale>
        <cfvo type="min"/>
        <cfvo type="max"/>
        <color theme="1"/>
        <color theme="0"/>
      </colorScale>
    </cfRule>
    <cfRule type="colorScale" priority="127">
      <colorScale>
        <cfvo type="min"/>
        <cfvo type="max"/>
        <color theme="1"/>
        <color theme="0"/>
      </colorScale>
    </cfRule>
    <cfRule type="colorScale" priority="169">
      <colorScale>
        <cfvo type="min"/>
        <cfvo type="max"/>
        <color theme="1"/>
        <color theme="0"/>
      </colorScale>
    </cfRule>
    <cfRule type="colorScale" priority="170">
      <colorScale>
        <cfvo type="min"/>
        <cfvo type="max"/>
        <color theme="1"/>
        <color theme="0"/>
      </colorScale>
    </cfRule>
    <cfRule type="colorScale" priority="171">
      <colorScale>
        <cfvo type="min"/>
        <cfvo type="max"/>
        <color rgb="FFFF7128"/>
        <color rgb="FFFFEF9C"/>
      </colorScale>
    </cfRule>
  </conditionalFormatting>
  <conditionalFormatting sqref="CJ29:CV41">
    <cfRule type="colorScale" priority="129">
      <colorScale>
        <cfvo type="min"/>
        <cfvo type="max"/>
        <color theme="1"/>
        <color theme="0"/>
      </colorScale>
    </cfRule>
  </conditionalFormatting>
  <conditionalFormatting sqref="CJ57:CV69">
    <cfRule type="colorScale" priority="128">
      <colorScale>
        <cfvo type="min"/>
        <cfvo type="max"/>
        <color theme="1"/>
        <color theme="0"/>
      </colorScale>
    </cfRule>
  </conditionalFormatting>
  <conditionalFormatting sqref="DB85:DL95">
    <cfRule type="colorScale" priority="126">
      <colorScale>
        <cfvo type="min"/>
        <cfvo type="max"/>
        <color theme="1"/>
        <color theme="0"/>
      </colorScale>
    </cfRule>
  </conditionalFormatting>
  <conditionalFormatting sqref="DB57:DL67">
    <cfRule type="colorScale" priority="125">
      <colorScale>
        <cfvo type="min"/>
        <cfvo type="max"/>
        <color theme="1"/>
        <color theme="0"/>
      </colorScale>
    </cfRule>
  </conditionalFormatting>
  <conditionalFormatting sqref="DB29:DL39">
    <cfRule type="colorScale" priority="124">
      <colorScale>
        <cfvo type="min"/>
        <cfvo type="max"/>
        <color theme="1"/>
        <color theme="0"/>
      </colorScale>
    </cfRule>
  </conditionalFormatting>
  <conditionalFormatting sqref="DB1:DL11">
    <cfRule type="colorScale" priority="123">
      <colorScale>
        <cfvo type="min"/>
        <cfvo type="max"/>
        <color theme="1"/>
        <color theme="0"/>
      </colorScale>
    </cfRule>
  </conditionalFormatting>
  <conditionalFormatting sqref="DN1:DX11">
    <cfRule type="colorScale" priority="122">
      <colorScale>
        <cfvo type="min"/>
        <cfvo type="max"/>
        <color theme="1"/>
        <color theme="0"/>
      </colorScale>
    </cfRule>
  </conditionalFormatting>
  <conditionalFormatting sqref="DN29:DX39">
    <cfRule type="colorScale" priority="121">
      <colorScale>
        <cfvo type="min"/>
        <cfvo type="max"/>
        <color theme="1"/>
        <color theme="0"/>
      </colorScale>
    </cfRule>
  </conditionalFormatting>
  <conditionalFormatting sqref="DN57:DX67">
    <cfRule type="colorScale" priority="120">
      <colorScale>
        <cfvo type="min"/>
        <cfvo type="max"/>
        <color theme="1"/>
        <color theme="0"/>
      </colorScale>
    </cfRule>
  </conditionalFormatting>
  <conditionalFormatting sqref="DN85:DX95">
    <cfRule type="colorScale" priority="119">
      <colorScale>
        <cfvo type="min"/>
        <cfvo type="max"/>
        <color theme="1"/>
        <color theme="0"/>
      </colorScale>
    </cfRule>
  </conditionalFormatting>
  <conditionalFormatting sqref="DZ1:EE5">
    <cfRule type="colorScale" priority="118">
      <colorScale>
        <cfvo type="min"/>
        <cfvo type="max"/>
        <color theme="1"/>
        <color theme="0"/>
      </colorScale>
    </cfRule>
  </conditionalFormatting>
  <conditionalFormatting sqref="DZ29:EE33">
    <cfRule type="colorScale" priority="117">
      <colorScale>
        <cfvo type="min"/>
        <cfvo type="max"/>
        <color theme="1"/>
        <color theme="0"/>
      </colorScale>
    </cfRule>
  </conditionalFormatting>
  <conditionalFormatting sqref="DZ57:EE61">
    <cfRule type="colorScale" priority="116">
      <colorScale>
        <cfvo type="min"/>
        <cfvo type="max"/>
        <color theme="1"/>
        <color theme="0"/>
      </colorScale>
    </cfRule>
  </conditionalFormatting>
  <conditionalFormatting sqref="DZ85:EE89">
    <cfRule type="colorScale" priority="115">
      <colorScale>
        <cfvo type="min"/>
        <cfvo type="max"/>
        <color theme="1"/>
        <color theme="0"/>
      </colorScale>
    </cfRule>
  </conditionalFormatting>
  <conditionalFormatting sqref="GW1:GX64">
    <cfRule type="colorScale" priority="114">
      <colorScale>
        <cfvo type="min"/>
        <cfvo type="max"/>
        <color theme="0"/>
        <color rgb="FFFF0000"/>
      </colorScale>
    </cfRule>
  </conditionalFormatting>
  <conditionalFormatting sqref="HK1:HK10">
    <cfRule type="colorScale" priority="113">
      <colorScale>
        <cfvo type="min"/>
        <cfvo type="max"/>
        <color theme="0"/>
        <color rgb="FFFF0000"/>
      </colorScale>
    </cfRule>
  </conditionalFormatting>
  <conditionalFormatting sqref="GX1:GX64">
    <cfRule type="colorScale" priority="77">
      <colorScale>
        <cfvo type="min"/>
        <cfvo type="max"/>
        <color theme="1"/>
        <color theme="0"/>
      </colorScale>
    </cfRule>
    <cfRule type="colorScale" priority="90">
      <colorScale>
        <cfvo type="min"/>
        <cfvo type="max"/>
        <color theme="0"/>
        <color rgb="FFFF0000"/>
      </colorScale>
    </cfRule>
  </conditionalFormatting>
  <conditionalFormatting sqref="BI85:CH110">
    <cfRule type="colorScale" priority="62">
      <colorScale>
        <cfvo type="min"/>
        <cfvo type="max"/>
        <color theme="1"/>
        <color theme="0"/>
      </colorScale>
    </cfRule>
  </conditionalFormatting>
  <conditionalFormatting sqref="BI57:CH82">
    <cfRule type="colorScale" priority="61">
      <colorScale>
        <cfvo type="min"/>
        <cfvo type="max"/>
        <color theme="1"/>
        <color theme="0"/>
      </colorScale>
    </cfRule>
  </conditionalFormatting>
  <conditionalFormatting sqref="GS1:GS64">
    <cfRule type="colorScale" priority="58">
      <colorScale>
        <cfvo type="min"/>
        <cfvo type="max"/>
        <color theme="1"/>
        <color theme="0"/>
      </colorScale>
    </cfRule>
  </conditionalFormatting>
  <conditionalFormatting sqref="A29:AB29">
    <cfRule type="colorScale" priority="23">
      <colorScale>
        <cfvo type="min"/>
        <cfvo type="max"/>
        <color theme="1"/>
        <color theme="0"/>
      </colorScale>
    </cfRule>
  </conditionalFormatting>
  <conditionalFormatting sqref="A29:AB29">
    <cfRule type="colorScale" priority="22">
      <colorScale>
        <cfvo type="min"/>
        <cfvo type="max"/>
        <color theme="1"/>
        <color theme="0"/>
      </colorScale>
    </cfRule>
  </conditionalFormatting>
  <conditionalFormatting sqref="A29:AB29">
    <cfRule type="colorScale" priority="21">
      <colorScale>
        <cfvo type="min"/>
        <cfvo type="max"/>
        <color theme="1"/>
        <color theme="0"/>
      </colorScale>
    </cfRule>
  </conditionalFormatting>
  <conditionalFormatting sqref="A1:AB28">
    <cfRule type="colorScale" priority="3">
      <colorScale>
        <cfvo type="min"/>
        <cfvo type="max"/>
        <color theme="1"/>
        <color theme="0"/>
      </colorScale>
    </cfRule>
  </conditionalFormatting>
  <conditionalFormatting sqref="A1:AB28">
    <cfRule type="colorScale" priority="2">
      <colorScale>
        <cfvo type="min"/>
        <cfvo type="max"/>
        <color theme="1"/>
        <color theme="0"/>
      </colorScale>
    </cfRule>
  </conditionalFormatting>
  <conditionalFormatting sqref="A1:AB28">
    <cfRule type="colorScale" priority="1">
      <colorScale>
        <cfvo type="min"/>
        <cfvo type="max"/>
        <color theme="1"/>
        <color theme="0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KC115"/>
  <sheetViews>
    <sheetView zoomScale="30" zoomScaleNormal="30" workbookViewId="0"/>
  </sheetViews>
  <sheetFormatPr defaultColWidth="2.625" defaultRowHeight="14.25" customHeight="1" x14ac:dyDescent="0.4"/>
  <cols>
    <col min="1" max="202" width="2.625" style="1"/>
    <col min="203" max="203" width="2.625" style="1" customWidth="1"/>
    <col min="204" max="16384" width="2.625" style="1"/>
  </cols>
  <sheetData>
    <row r="1" spans="1:289" ht="14.25" customHeight="1" x14ac:dyDescent="0.4">
      <c r="A1" s="1">
        <v>0</v>
      </c>
      <c r="B1" s="1">
        <v>0</v>
      </c>
      <c r="C1" s="1">
        <v>0</v>
      </c>
      <c r="D1" s="1">
        <v>0</v>
      </c>
      <c r="E1" s="1">
        <v>0</v>
      </c>
      <c r="F1" s="1">
        <v>0</v>
      </c>
      <c r="G1" s="1">
        <v>0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0</v>
      </c>
      <c r="N1" s="1">
        <v>0</v>
      </c>
      <c r="O1" s="1">
        <v>0</v>
      </c>
      <c r="P1" s="1">
        <v>0</v>
      </c>
      <c r="Q1" s="1">
        <v>0</v>
      </c>
      <c r="R1" s="1">
        <v>0</v>
      </c>
      <c r="S1" s="1">
        <v>0</v>
      </c>
      <c r="T1" s="1">
        <v>0</v>
      </c>
      <c r="U1" s="1">
        <v>0</v>
      </c>
      <c r="V1" s="1">
        <v>0</v>
      </c>
      <c r="W1" s="1">
        <v>0</v>
      </c>
      <c r="X1" s="1">
        <v>0</v>
      </c>
      <c r="Y1" s="1">
        <v>0</v>
      </c>
      <c r="Z1" s="1">
        <v>0</v>
      </c>
      <c r="AA1" s="1">
        <v>0</v>
      </c>
      <c r="AB1" s="1">
        <v>0</v>
      </c>
      <c r="AD1" s="1">
        <v>0</v>
      </c>
      <c r="AE1" s="1">
        <v>0</v>
      </c>
      <c r="AF1" s="1">
        <v>0</v>
      </c>
      <c r="AG1" s="1">
        <v>0</v>
      </c>
      <c r="AH1" s="1">
        <v>0</v>
      </c>
      <c r="AI1" s="1">
        <v>0</v>
      </c>
      <c r="AJ1" s="1">
        <v>0</v>
      </c>
      <c r="AK1" s="1">
        <v>0</v>
      </c>
      <c r="AL1" s="1">
        <v>0</v>
      </c>
      <c r="AM1" s="1">
        <v>0</v>
      </c>
      <c r="AN1" s="1">
        <v>0</v>
      </c>
      <c r="AO1" s="1">
        <v>0</v>
      </c>
      <c r="AP1" s="1">
        <v>0</v>
      </c>
      <c r="AQ1" s="1">
        <v>0</v>
      </c>
      <c r="AR1" s="1">
        <v>0</v>
      </c>
      <c r="AS1" s="1">
        <v>0</v>
      </c>
      <c r="AT1" s="1">
        <v>0</v>
      </c>
      <c r="AU1" s="1">
        <v>0</v>
      </c>
      <c r="AV1" s="1">
        <v>0</v>
      </c>
      <c r="AW1" s="1">
        <v>0</v>
      </c>
      <c r="AX1" s="1">
        <v>0</v>
      </c>
      <c r="AY1" s="1">
        <v>0</v>
      </c>
      <c r="AZ1" s="1">
        <v>0</v>
      </c>
      <c r="BA1" s="1">
        <v>0</v>
      </c>
      <c r="BB1" s="1">
        <v>0</v>
      </c>
      <c r="BC1" s="1">
        <v>0</v>
      </c>
      <c r="BD1" s="1">
        <v>0</v>
      </c>
      <c r="BE1" s="1">
        <v>0</v>
      </c>
      <c r="BG1" s="1">
        <v>0</v>
      </c>
      <c r="BH1" s="1">
        <v>0</v>
      </c>
      <c r="BI1" s="1">
        <v>0</v>
      </c>
      <c r="BJ1" s="1">
        <v>0</v>
      </c>
      <c r="BK1" s="1">
        <v>0</v>
      </c>
      <c r="BL1" s="1">
        <v>0</v>
      </c>
      <c r="BM1" s="1">
        <v>0</v>
      </c>
      <c r="BN1" s="1">
        <v>0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  <c r="CC1" s="1">
        <v>0</v>
      </c>
      <c r="CD1" s="1">
        <v>0</v>
      </c>
      <c r="CE1" s="1">
        <v>0</v>
      </c>
      <c r="CF1" s="1">
        <v>0</v>
      </c>
      <c r="CG1" s="1">
        <v>0</v>
      </c>
      <c r="CH1" s="1">
        <v>0</v>
      </c>
      <c r="CJ1" s="1">
        <v>0</v>
      </c>
      <c r="CK1" s="1">
        <v>0</v>
      </c>
      <c r="CL1" s="1">
        <v>0</v>
      </c>
      <c r="CM1" s="1">
        <v>0</v>
      </c>
      <c r="CN1" s="1">
        <v>0</v>
      </c>
      <c r="CO1" s="1">
        <v>0</v>
      </c>
      <c r="CP1" s="1">
        <v>0</v>
      </c>
      <c r="CQ1" s="1">
        <v>0</v>
      </c>
      <c r="CR1" s="1">
        <v>0</v>
      </c>
      <c r="CS1" s="1">
        <v>0</v>
      </c>
      <c r="CT1" s="1">
        <v>0</v>
      </c>
      <c r="CU1" s="1">
        <v>0</v>
      </c>
      <c r="CV1" s="1">
        <v>0</v>
      </c>
      <c r="CW1" s="1">
        <v>0</v>
      </c>
      <c r="CX1" s="1">
        <v>0</v>
      </c>
      <c r="CY1" s="1">
        <v>0</v>
      </c>
      <c r="CZ1" s="1">
        <v>0</v>
      </c>
      <c r="DA1" s="1">
        <v>0</v>
      </c>
      <c r="DB1" s="1">
        <v>0</v>
      </c>
      <c r="DC1" s="1">
        <v>0</v>
      </c>
      <c r="DD1" s="1">
        <v>0</v>
      </c>
      <c r="DE1" s="1">
        <v>0</v>
      </c>
      <c r="DF1" s="1">
        <v>0</v>
      </c>
      <c r="DG1" s="1">
        <v>0</v>
      </c>
      <c r="DH1" s="1">
        <v>0</v>
      </c>
      <c r="DI1" s="1">
        <v>0</v>
      </c>
      <c r="DJ1" s="1">
        <v>0</v>
      </c>
      <c r="DK1" s="1">
        <v>0</v>
      </c>
      <c r="DM1" s="1">
        <v>0</v>
      </c>
      <c r="DN1" s="1">
        <v>0</v>
      </c>
      <c r="DO1" s="1">
        <v>0</v>
      </c>
      <c r="DP1" s="1">
        <v>0</v>
      </c>
      <c r="DQ1" s="1">
        <v>0</v>
      </c>
      <c r="DR1" s="1">
        <v>0</v>
      </c>
      <c r="DS1" s="1">
        <v>0</v>
      </c>
      <c r="DT1" s="1">
        <v>0</v>
      </c>
      <c r="DU1" s="1">
        <v>0</v>
      </c>
      <c r="DV1" s="1">
        <v>0</v>
      </c>
      <c r="DW1" s="1">
        <v>0</v>
      </c>
      <c r="DX1" s="1">
        <v>0</v>
      </c>
      <c r="DY1" s="1">
        <v>0</v>
      </c>
      <c r="DZ1" s="1">
        <v>0</v>
      </c>
      <c r="EA1" s="1">
        <v>0</v>
      </c>
      <c r="EB1" s="1">
        <v>0</v>
      </c>
      <c r="EC1" s="1">
        <v>0</v>
      </c>
      <c r="ED1" s="1">
        <v>0</v>
      </c>
      <c r="EE1" s="1">
        <v>0</v>
      </c>
      <c r="EF1" s="1">
        <v>0</v>
      </c>
      <c r="EG1" s="1">
        <v>0</v>
      </c>
      <c r="EH1" s="1">
        <v>0</v>
      </c>
      <c r="EI1" s="1">
        <v>0</v>
      </c>
      <c r="EJ1" s="1">
        <v>0</v>
      </c>
      <c r="EK1" s="1">
        <v>0</v>
      </c>
      <c r="EL1" s="1">
        <v>0</v>
      </c>
      <c r="EM1" s="1">
        <v>0</v>
      </c>
      <c r="EN1" s="1">
        <v>0</v>
      </c>
      <c r="EP1" s="1">
        <v>0</v>
      </c>
      <c r="EQ1" s="1">
        <v>0</v>
      </c>
      <c r="ER1" s="1">
        <v>0</v>
      </c>
      <c r="ES1" s="1">
        <v>0</v>
      </c>
      <c r="ET1" s="1">
        <v>0</v>
      </c>
      <c r="EU1" s="1">
        <v>0</v>
      </c>
      <c r="EV1" s="1">
        <v>0</v>
      </c>
      <c r="EW1" s="1">
        <v>0</v>
      </c>
      <c r="EX1" s="1">
        <v>0</v>
      </c>
      <c r="EY1" s="1">
        <v>0</v>
      </c>
      <c r="EZ1" s="1">
        <v>0</v>
      </c>
      <c r="FA1" s="1">
        <v>0</v>
      </c>
      <c r="FB1" s="1">
        <v>0</v>
      </c>
      <c r="FC1" s="1">
        <v>0</v>
      </c>
      <c r="FD1" s="1">
        <v>0</v>
      </c>
      <c r="FE1" s="1">
        <v>0</v>
      </c>
      <c r="FF1" s="1">
        <v>0</v>
      </c>
      <c r="FG1" s="1">
        <v>0</v>
      </c>
      <c r="FH1" s="1">
        <v>0</v>
      </c>
      <c r="FI1" s="1">
        <v>0</v>
      </c>
      <c r="FJ1" s="1">
        <v>0</v>
      </c>
      <c r="FK1" s="1">
        <v>0</v>
      </c>
      <c r="FL1" s="1">
        <v>0</v>
      </c>
      <c r="FM1" s="1">
        <v>0</v>
      </c>
      <c r="FN1" s="1">
        <v>0</v>
      </c>
      <c r="FO1" s="1">
        <v>0</v>
      </c>
      <c r="FP1" s="1">
        <v>0</v>
      </c>
      <c r="FQ1" s="1">
        <v>0</v>
      </c>
      <c r="FS1" s="1">
        <v>0</v>
      </c>
      <c r="FT1" s="1">
        <v>0</v>
      </c>
      <c r="FU1" s="1">
        <v>0</v>
      </c>
      <c r="FV1" s="1">
        <v>0</v>
      </c>
      <c r="FW1" s="1">
        <v>0</v>
      </c>
      <c r="FX1" s="1">
        <v>0</v>
      </c>
      <c r="FY1" s="1">
        <v>0</v>
      </c>
      <c r="FZ1" s="1">
        <v>0</v>
      </c>
      <c r="GA1" s="1">
        <v>0</v>
      </c>
      <c r="GB1" s="1">
        <v>0</v>
      </c>
      <c r="GC1" s="1">
        <v>0</v>
      </c>
      <c r="GD1" s="1">
        <v>0</v>
      </c>
      <c r="GE1" s="1">
        <v>0</v>
      </c>
      <c r="GF1" s="1">
        <v>0</v>
      </c>
      <c r="GG1" s="1">
        <v>0</v>
      </c>
      <c r="GH1" s="1">
        <v>0</v>
      </c>
      <c r="GI1" s="1">
        <v>0</v>
      </c>
      <c r="GJ1" s="1">
        <v>0</v>
      </c>
      <c r="GK1" s="1">
        <v>0</v>
      </c>
      <c r="GL1" s="1">
        <v>0</v>
      </c>
      <c r="GM1" s="1">
        <v>0</v>
      </c>
      <c r="GN1" s="1">
        <v>0</v>
      </c>
      <c r="GO1" s="1">
        <v>0</v>
      </c>
      <c r="GP1" s="1">
        <v>0</v>
      </c>
      <c r="GQ1" s="1">
        <v>0</v>
      </c>
      <c r="GR1" s="1">
        <v>0</v>
      </c>
      <c r="GS1" s="1">
        <v>0</v>
      </c>
      <c r="GT1" s="1">
        <v>0</v>
      </c>
      <c r="GV1" s="1">
        <v>0</v>
      </c>
      <c r="GW1" s="1">
        <v>0</v>
      </c>
      <c r="GX1" s="1">
        <v>0</v>
      </c>
      <c r="GY1" s="1">
        <v>0</v>
      </c>
      <c r="GZ1" s="1">
        <v>0</v>
      </c>
      <c r="HA1" s="1">
        <v>0</v>
      </c>
      <c r="HB1" s="1">
        <v>0</v>
      </c>
      <c r="HC1" s="1">
        <v>0</v>
      </c>
      <c r="HD1" s="1">
        <v>0</v>
      </c>
      <c r="HE1" s="1">
        <v>0</v>
      </c>
      <c r="HF1" s="1">
        <v>0</v>
      </c>
      <c r="HG1" s="1">
        <v>0</v>
      </c>
      <c r="HH1" s="1">
        <v>0</v>
      </c>
      <c r="HI1" s="1">
        <v>0</v>
      </c>
      <c r="HJ1" s="1">
        <v>0</v>
      </c>
      <c r="HK1" s="1">
        <v>0</v>
      </c>
      <c r="HL1" s="1">
        <v>0</v>
      </c>
      <c r="HM1" s="1">
        <v>0</v>
      </c>
      <c r="HN1" s="1">
        <v>0</v>
      </c>
      <c r="HO1" s="1">
        <v>0</v>
      </c>
      <c r="HP1" s="1">
        <v>0</v>
      </c>
      <c r="HQ1" s="1">
        <v>0</v>
      </c>
      <c r="HR1" s="1">
        <v>0</v>
      </c>
      <c r="HS1" s="1">
        <v>0</v>
      </c>
      <c r="HT1" s="1">
        <v>0</v>
      </c>
      <c r="HU1" s="1">
        <v>0</v>
      </c>
      <c r="HV1" s="1">
        <v>0</v>
      </c>
      <c r="HW1" s="1">
        <v>0</v>
      </c>
      <c r="HY1" s="1">
        <v>0</v>
      </c>
      <c r="HZ1" s="1">
        <v>0</v>
      </c>
      <c r="IA1" s="1">
        <v>0</v>
      </c>
      <c r="IB1" s="1">
        <v>0</v>
      </c>
      <c r="IC1" s="1">
        <v>0</v>
      </c>
      <c r="ID1" s="1">
        <v>0</v>
      </c>
      <c r="IE1" s="1">
        <v>0</v>
      </c>
      <c r="IF1" s="1">
        <v>0</v>
      </c>
      <c r="IG1" s="1">
        <v>0</v>
      </c>
      <c r="IH1" s="1">
        <v>0</v>
      </c>
      <c r="II1" s="1">
        <v>0</v>
      </c>
      <c r="IJ1" s="1">
        <v>0</v>
      </c>
      <c r="IK1" s="1">
        <v>0</v>
      </c>
      <c r="IL1" s="1">
        <v>0</v>
      </c>
      <c r="IM1" s="1">
        <v>0</v>
      </c>
      <c r="IN1" s="1">
        <v>0</v>
      </c>
      <c r="IO1" s="1">
        <v>0</v>
      </c>
      <c r="IP1" s="1">
        <v>0</v>
      </c>
      <c r="IQ1" s="1">
        <v>0</v>
      </c>
      <c r="IR1" s="1">
        <v>0</v>
      </c>
      <c r="IS1" s="1">
        <v>0</v>
      </c>
      <c r="IT1" s="1">
        <v>0</v>
      </c>
      <c r="IU1" s="1">
        <v>0</v>
      </c>
      <c r="IV1" s="1">
        <v>0</v>
      </c>
      <c r="IW1" s="1">
        <v>0</v>
      </c>
      <c r="IX1" s="1">
        <v>0</v>
      </c>
      <c r="IY1" s="1">
        <v>0</v>
      </c>
      <c r="IZ1" s="1">
        <v>0</v>
      </c>
      <c r="JB1" s="1">
        <v>0</v>
      </c>
      <c r="JC1" s="1">
        <v>0</v>
      </c>
      <c r="JD1" s="1">
        <v>0</v>
      </c>
      <c r="JE1" s="1">
        <v>0</v>
      </c>
      <c r="JF1" s="1">
        <v>0</v>
      </c>
      <c r="JG1" s="1">
        <v>0</v>
      </c>
      <c r="JH1" s="1">
        <v>0</v>
      </c>
      <c r="JI1" s="1">
        <v>0</v>
      </c>
      <c r="JJ1" s="1">
        <v>0</v>
      </c>
      <c r="JK1" s="1">
        <v>0</v>
      </c>
      <c r="JL1" s="1">
        <v>0</v>
      </c>
      <c r="JM1" s="1">
        <v>0</v>
      </c>
      <c r="JN1" s="1">
        <v>0</v>
      </c>
      <c r="JO1" s="1">
        <v>0</v>
      </c>
      <c r="JP1" s="1">
        <v>0</v>
      </c>
      <c r="JQ1" s="1">
        <v>0</v>
      </c>
      <c r="JR1" s="1">
        <v>0</v>
      </c>
      <c r="JS1" s="1">
        <v>0</v>
      </c>
      <c r="JT1" s="1">
        <v>0</v>
      </c>
      <c r="JU1" s="1">
        <v>0</v>
      </c>
      <c r="JV1" s="1">
        <v>0</v>
      </c>
      <c r="JW1" s="1">
        <v>0</v>
      </c>
      <c r="JX1" s="1">
        <v>0</v>
      </c>
      <c r="JY1" s="1">
        <v>0</v>
      </c>
      <c r="JZ1" s="1">
        <v>0</v>
      </c>
      <c r="KA1" s="1">
        <v>0</v>
      </c>
      <c r="KB1" s="1">
        <v>0</v>
      </c>
      <c r="KC1" s="1">
        <v>0</v>
      </c>
    </row>
    <row r="2" spans="1:289" ht="14.25" customHeight="1" x14ac:dyDescent="0.4">
      <c r="A2" s="1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v>0</v>
      </c>
      <c r="FH2" s="1">
        <v>0</v>
      </c>
      <c r="FI2" s="1">
        <v>0</v>
      </c>
      <c r="FJ2" s="1">
        <v>0</v>
      </c>
      <c r="FK2" s="1">
        <v>0</v>
      </c>
      <c r="FL2" s="1">
        <v>0</v>
      </c>
      <c r="FM2" s="1">
        <v>0</v>
      </c>
      <c r="FN2" s="1">
        <v>0</v>
      </c>
      <c r="FO2" s="1">
        <v>0</v>
      </c>
      <c r="FP2" s="1">
        <v>0</v>
      </c>
      <c r="FQ2" s="1">
        <v>0</v>
      </c>
      <c r="FS2" s="1">
        <v>0</v>
      </c>
      <c r="FT2" s="1">
        <v>0</v>
      </c>
      <c r="FU2" s="1">
        <v>0</v>
      </c>
      <c r="FV2" s="1">
        <v>0</v>
      </c>
      <c r="FW2" s="1">
        <v>0</v>
      </c>
      <c r="FX2" s="1">
        <v>0</v>
      </c>
      <c r="FY2" s="1">
        <v>0</v>
      </c>
      <c r="FZ2" s="1">
        <v>0</v>
      </c>
      <c r="GA2" s="1">
        <v>0</v>
      </c>
      <c r="GB2" s="1">
        <v>0</v>
      </c>
      <c r="GC2" s="1">
        <v>0</v>
      </c>
      <c r="GD2" s="1">
        <v>0</v>
      </c>
      <c r="GE2" s="1">
        <v>0</v>
      </c>
      <c r="GF2" s="1">
        <v>0</v>
      </c>
      <c r="GG2" s="1">
        <v>0</v>
      </c>
      <c r="GH2" s="1">
        <v>0</v>
      </c>
      <c r="GI2" s="1">
        <v>0</v>
      </c>
      <c r="GJ2" s="1">
        <v>0</v>
      </c>
      <c r="GK2" s="1">
        <v>0</v>
      </c>
      <c r="GL2" s="1">
        <v>0</v>
      </c>
      <c r="GM2" s="1">
        <v>0</v>
      </c>
      <c r="GN2" s="1">
        <v>0</v>
      </c>
      <c r="GO2" s="1">
        <v>0</v>
      </c>
      <c r="GP2" s="1">
        <v>0</v>
      </c>
      <c r="GQ2" s="1">
        <v>0</v>
      </c>
      <c r="GR2" s="1">
        <v>0</v>
      </c>
      <c r="GS2" s="1">
        <v>0</v>
      </c>
      <c r="GT2" s="1">
        <v>0</v>
      </c>
      <c r="GV2" s="1">
        <v>0</v>
      </c>
      <c r="GW2" s="1">
        <v>0</v>
      </c>
      <c r="GX2" s="1">
        <v>0</v>
      </c>
      <c r="GY2" s="1">
        <v>0</v>
      </c>
      <c r="GZ2" s="1">
        <v>0</v>
      </c>
      <c r="HA2" s="1">
        <v>0</v>
      </c>
      <c r="HB2" s="1">
        <v>0</v>
      </c>
      <c r="HC2" s="1">
        <v>0</v>
      </c>
      <c r="HD2" s="1">
        <v>0</v>
      </c>
      <c r="HE2" s="1">
        <v>0</v>
      </c>
      <c r="HF2" s="1">
        <v>0</v>
      </c>
      <c r="HG2" s="1">
        <v>0</v>
      </c>
      <c r="HH2" s="1">
        <v>0</v>
      </c>
      <c r="HI2" s="1">
        <v>0</v>
      </c>
      <c r="HJ2" s="1">
        <v>0</v>
      </c>
      <c r="HK2" s="1">
        <v>0</v>
      </c>
      <c r="HL2" s="1">
        <v>0</v>
      </c>
      <c r="HM2" s="1">
        <v>0</v>
      </c>
      <c r="HN2" s="1">
        <v>0</v>
      </c>
      <c r="HO2" s="1">
        <v>0</v>
      </c>
      <c r="HP2" s="1">
        <v>0</v>
      </c>
      <c r="HQ2" s="1">
        <v>0</v>
      </c>
      <c r="HR2" s="1">
        <v>0</v>
      </c>
      <c r="HS2" s="1">
        <v>0</v>
      </c>
      <c r="HT2" s="1">
        <v>0</v>
      </c>
      <c r="HU2" s="1">
        <v>0</v>
      </c>
      <c r="HV2" s="1">
        <v>0</v>
      </c>
      <c r="HW2" s="1">
        <v>0</v>
      </c>
      <c r="HY2" s="1">
        <v>0</v>
      </c>
      <c r="HZ2" s="1">
        <v>0</v>
      </c>
      <c r="IA2" s="1">
        <v>0</v>
      </c>
      <c r="IB2" s="1">
        <v>0</v>
      </c>
      <c r="IC2" s="1">
        <v>0</v>
      </c>
      <c r="ID2" s="1">
        <v>0</v>
      </c>
      <c r="IE2" s="1">
        <v>0</v>
      </c>
      <c r="IF2" s="1">
        <v>0</v>
      </c>
      <c r="IG2" s="1">
        <v>0</v>
      </c>
      <c r="IH2" s="1">
        <v>0</v>
      </c>
      <c r="II2" s="1">
        <v>0</v>
      </c>
      <c r="IJ2" s="1">
        <v>0</v>
      </c>
      <c r="IK2" s="1">
        <v>0</v>
      </c>
      <c r="IL2" s="1">
        <v>0</v>
      </c>
      <c r="IM2" s="1">
        <v>0</v>
      </c>
      <c r="IN2" s="1">
        <v>0</v>
      </c>
      <c r="IO2" s="1">
        <v>0</v>
      </c>
      <c r="IP2" s="1">
        <v>0</v>
      </c>
      <c r="IQ2" s="1">
        <v>0</v>
      </c>
      <c r="IR2" s="1">
        <v>0</v>
      </c>
      <c r="IS2" s="1">
        <v>0</v>
      </c>
      <c r="IT2" s="1">
        <v>0</v>
      </c>
      <c r="IU2" s="1">
        <v>0</v>
      </c>
      <c r="IV2" s="1">
        <v>0</v>
      </c>
      <c r="IW2" s="1">
        <v>0</v>
      </c>
      <c r="IX2" s="1">
        <v>0</v>
      </c>
      <c r="IY2" s="1">
        <v>0</v>
      </c>
      <c r="IZ2" s="1">
        <v>0</v>
      </c>
      <c r="JB2" s="1">
        <v>0</v>
      </c>
      <c r="JC2" s="1">
        <v>0</v>
      </c>
      <c r="JD2" s="1">
        <v>0</v>
      </c>
      <c r="JE2" s="1">
        <v>0</v>
      </c>
      <c r="JF2" s="1">
        <v>0</v>
      </c>
      <c r="JG2" s="1">
        <v>0</v>
      </c>
      <c r="JH2" s="1">
        <v>0</v>
      </c>
      <c r="JI2" s="1">
        <v>0</v>
      </c>
      <c r="JJ2" s="1">
        <v>0</v>
      </c>
      <c r="JK2" s="1">
        <v>0</v>
      </c>
      <c r="JL2" s="1">
        <v>0</v>
      </c>
      <c r="JM2" s="1">
        <v>0</v>
      </c>
      <c r="JN2" s="1">
        <v>0</v>
      </c>
      <c r="JO2" s="1">
        <v>0</v>
      </c>
      <c r="JP2" s="1">
        <v>0</v>
      </c>
      <c r="JQ2" s="1">
        <v>0</v>
      </c>
      <c r="JR2" s="1">
        <v>0</v>
      </c>
      <c r="JS2" s="1">
        <v>0</v>
      </c>
      <c r="JT2" s="1">
        <v>0</v>
      </c>
      <c r="JU2" s="1">
        <v>0</v>
      </c>
      <c r="JV2" s="1">
        <v>0</v>
      </c>
      <c r="JW2" s="1">
        <v>0</v>
      </c>
      <c r="JX2" s="1">
        <v>0</v>
      </c>
      <c r="JY2" s="1">
        <v>0</v>
      </c>
      <c r="JZ2" s="1">
        <v>0</v>
      </c>
      <c r="KA2" s="1">
        <v>0</v>
      </c>
      <c r="KB2" s="1">
        <v>0</v>
      </c>
      <c r="KC2" s="1">
        <v>0</v>
      </c>
    </row>
    <row r="3" spans="1:289" ht="14.25" customHeight="1" x14ac:dyDescent="0.4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s="1">
        <v>0</v>
      </c>
      <c r="FG3" s="1">
        <v>0</v>
      </c>
      <c r="FH3" s="1">
        <v>0</v>
      </c>
      <c r="FI3" s="1">
        <v>0</v>
      </c>
      <c r="FJ3" s="1">
        <v>0</v>
      </c>
      <c r="FK3" s="1">
        <v>0</v>
      </c>
      <c r="FL3" s="1">
        <v>0</v>
      </c>
      <c r="FM3" s="1">
        <v>0</v>
      </c>
      <c r="FN3" s="1">
        <v>0</v>
      </c>
      <c r="FO3" s="1">
        <v>0</v>
      </c>
      <c r="FP3" s="1">
        <v>0</v>
      </c>
      <c r="FQ3" s="1">
        <v>0</v>
      </c>
      <c r="FS3" s="1">
        <v>0</v>
      </c>
      <c r="FT3" s="1">
        <v>0</v>
      </c>
      <c r="FU3" s="1">
        <v>0</v>
      </c>
      <c r="FV3" s="1">
        <v>0</v>
      </c>
      <c r="FW3" s="1">
        <v>0</v>
      </c>
      <c r="FX3" s="1">
        <v>0</v>
      </c>
      <c r="FY3" s="1">
        <v>0</v>
      </c>
      <c r="FZ3" s="1">
        <v>0</v>
      </c>
      <c r="GA3" s="1">
        <v>0</v>
      </c>
      <c r="GB3" s="1">
        <v>0</v>
      </c>
      <c r="GC3" s="1">
        <v>0</v>
      </c>
      <c r="GD3" s="1">
        <v>0</v>
      </c>
      <c r="GE3" s="1">
        <v>39</v>
      </c>
      <c r="GF3" s="1">
        <v>162</v>
      </c>
      <c r="GG3" s="1">
        <v>123</v>
      </c>
      <c r="GH3" s="1">
        <v>0</v>
      </c>
      <c r="GI3" s="1">
        <v>0</v>
      </c>
      <c r="GJ3" s="1">
        <v>0</v>
      </c>
      <c r="GK3" s="1">
        <v>0</v>
      </c>
      <c r="GL3" s="1">
        <v>0</v>
      </c>
      <c r="GM3" s="1">
        <v>0</v>
      </c>
      <c r="GN3" s="1">
        <v>0</v>
      </c>
      <c r="GO3" s="1">
        <v>0</v>
      </c>
      <c r="GP3" s="1">
        <v>0</v>
      </c>
      <c r="GQ3" s="1">
        <v>0</v>
      </c>
      <c r="GR3" s="1">
        <v>0</v>
      </c>
      <c r="GS3" s="1">
        <v>0</v>
      </c>
      <c r="GT3" s="1">
        <v>0</v>
      </c>
      <c r="GV3" s="1">
        <v>0</v>
      </c>
      <c r="GW3" s="1">
        <v>0</v>
      </c>
      <c r="GX3" s="1">
        <v>0</v>
      </c>
      <c r="GY3" s="1">
        <v>0</v>
      </c>
      <c r="GZ3" s="1">
        <v>0</v>
      </c>
      <c r="HA3" s="1">
        <v>0</v>
      </c>
      <c r="HB3" s="1">
        <v>0</v>
      </c>
      <c r="HC3" s="1">
        <v>0</v>
      </c>
      <c r="HD3" s="1">
        <v>0</v>
      </c>
      <c r="HE3" s="1">
        <v>0</v>
      </c>
      <c r="HF3" s="1">
        <v>0</v>
      </c>
      <c r="HG3" s="1">
        <v>0</v>
      </c>
      <c r="HH3" s="1">
        <v>0</v>
      </c>
      <c r="HI3" s="1">
        <v>0</v>
      </c>
      <c r="HJ3" s="1">
        <v>0</v>
      </c>
      <c r="HK3" s="1">
        <v>0</v>
      </c>
      <c r="HL3" s="1">
        <v>0</v>
      </c>
      <c r="HM3" s="1">
        <v>0</v>
      </c>
      <c r="HN3" s="1">
        <v>0</v>
      </c>
      <c r="HO3" s="1">
        <v>0</v>
      </c>
      <c r="HP3" s="1">
        <v>0</v>
      </c>
      <c r="HQ3" s="1">
        <v>0</v>
      </c>
      <c r="HR3" s="1">
        <v>0</v>
      </c>
      <c r="HS3" s="1">
        <v>0</v>
      </c>
      <c r="HT3" s="1">
        <v>0</v>
      </c>
      <c r="HU3" s="1">
        <v>0</v>
      </c>
      <c r="HV3" s="1">
        <v>0</v>
      </c>
      <c r="HW3" s="1">
        <v>0</v>
      </c>
      <c r="HY3" s="1">
        <v>0</v>
      </c>
      <c r="HZ3" s="1">
        <v>0</v>
      </c>
      <c r="IA3" s="1">
        <v>0</v>
      </c>
      <c r="IB3" s="1">
        <v>0</v>
      </c>
      <c r="IC3" s="1">
        <v>0</v>
      </c>
      <c r="ID3" s="1">
        <v>0</v>
      </c>
      <c r="IE3" s="1">
        <v>0</v>
      </c>
      <c r="IF3" s="1">
        <v>0</v>
      </c>
      <c r="IG3" s="1">
        <v>0</v>
      </c>
      <c r="IH3" s="1">
        <v>0</v>
      </c>
      <c r="II3" s="1">
        <v>0</v>
      </c>
      <c r="IJ3" s="1">
        <v>0</v>
      </c>
      <c r="IK3" s="1">
        <v>0</v>
      </c>
      <c r="IL3" s="1">
        <v>0</v>
      </c>
      <c r="IM3" s="1">
        <v>0</v>
      </c>
      <c r="IN3" s="1">
        <v>0</v>
      </c>
      <c r="IO3" s="1">
        <v>0</v>
      </c>
      <c r="IP3" s="1">
        <v>0</v>
      </c>
      <c r="IQ3" s="1">
        <v>0</v>
      </c>
      <c r="IR3" s="1">
        <v>0</v>
      </c>
      <c r="IS3" s="1">
        <v>0</v>
      </c>
      <c r="IT3" s="1">
        <v>0</v>
      </c>
      <c r="IU3" s="1">
        <v>0</v>
      </c>
      <c r="IV3" s="1">
        <v>0</v>
      </c>
      <c r="IW3" s="1">
        <v>0</v>
      </c>
      <c r="IX3" s="1">
        <v>0</v>
      </c>
      <c r="IY3" s="1">
        <v>0</v>
      </c>
      <c r="IZ3" s="1">
        <v>0</v>
      </c>
      <c r="JB3" s="1">
        <v>0</v>
      </c>
      <c r="JC3" s="1">
        <v>0</v>
      </c>
      <c r="JD3" s="1">
        <v>0</v>
      </c>
      <c r="JE3" s="1">
        <v>0</v>
      </c>
      <c r="JF3" s="1">
        <v>0</v>
      </c>
      <c r="JG3" s="1">
        <v>0</v>
      </c>
      <c r="JH3" s="1">
        <v>0</v>
      </c>
      <c r="JI3" s="1">
        <v>0</v>
      </c>
      <c r="JJ3" s="1">
        <v>0</v>
      </c>
      <c r="JK3" s="1">
        <v>0</v>
      </c>
      <c r="JL3" s="1">
        <v>0</v>
      </c>
      <c r="JM3" s="1">
        <v>0</v>
      </c>
      <c r="JN3" s="1">
        <v>0</v>
      </c>
      <c r="JO3" s="1">
        <v>0</v>
      </c>
      <c r="JP3" s="1">
        <v>0</v>
      </c>
      <c r="JQ3" s="1">
        <v>0</v>
      </c>
      <c r="JR3" s="1">
        <v>0</v>
      </c>
      <c r="JS3" s="1">
        <v>0</v>
      </c>
      <c r="JT3" s="1">
        <v>0</v>
      </c>
      <c r="JU3" s="1">
        <v>0</v>
      </c>
      <c r="JV3" s="1">
        <v>0</v>
      </c>
      <c r="JW3" s="1">
        <v>0</v>
      </c>
      <c r="JX3" s="1">
        <v>0</v>
      </c>
      <c r="JY3" s="1">
        <v>0</v>
      </c>
      <c r="JZ3" s="1">
        <v>0</v>
      </c>
      <c r="KA3" s="1">
        <v>0</v>
      </c>
      <c r="KB3" s="1">
        <v>0</v>
      </c>
      <c r="KC3" s="1">
        <v>0</v>
      </c>
    </row>
    <row r="4" spans="1:289" ht="14.25" customHeight="1" x14ac:dyDescent="0.4">
      <c r="A4" s="1">
        <v>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116</v>
      </c>
      <c r="BR4" s="1">
        <v>125</v>
      </c>
      <c r="BS4" s="1">
        <v>171</v>
      </c>
      <c r="BT4" s="1">
        <v>255</v>
      </c>
      <c r="BU4" s="1">
        <v>255</v>
      </c>
      <c r="BV4" s="1">
        <v>150</v>
      </c>
      <c r="BW4" s="1">
        <v>93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v>0</v>
      </c>
      <c r="FG4" s="1">
        <v>0</v>
      </c>
      <c r="FH4" s="1">
        <v>0</v>
      </c>
      <c r="FI4" s="1">
        <v>0</v>
      </c>
      <c r="FJ4" s="1">
        <v>0</v>
      </c>
      <c r="FK4" s="1">
        <v>0</v>
      </c>
      <c r="FL4" s="1">
        <v>0</v>
      </c>
      <c r="FM4" s="1">
        <v>0</v>
      </c>
      <c r="FN4" s="1">
        <v>0</v>
      </c>
      <c r="FO4" s="1">
        <v>0</v>
      </c>
      <c r="FP4" s="1">
        <v>0</v>
      </c>
      <c r="FQ4" s="1">
        <v>0</v>
      </c>
      <c r="FS4" s="1">
        <v>0</v>
      </c>
      <c r="FT4" s="1">
        <v>0</v>
      </c>
      <c r="FU4" s="1">
        <v>0</v>
      </c>
      <c r="FV4" s="1">
        <v>0</v>
      </c>
      <c r="FW4" s="1">
        <v>0</v>
      </c>
      <c r="FX4" s="1">
        <v>0</v>
      </c>
      <c r="FY4" s="1">
        <v>0</v>
      </c>
      <c r="FZ4" s="1">
        <v>0</v>
      </c>
      <c r="GA4" s="1">
        <v>0</v>
      </c>
      <c r="GB4" s="1">
        <v>0</v>
      </c>
      <c r="GC4" s="1">
        <v>0</v>
      </c>
      <c r="GD4" s="1">
        <v>0</v>
      </c>
      <c r="GE4" s="1">
        <v>207</v>
      </c>
      <c r="GF4" s="1">
        <v>254</v>
      </c>
      <c r="GG4" s="1">
        <v>253</v>
      </c>
      <c r="GH4" s="1">
        <v>64</v>
      </c>
      <c r="GI4" s="1">
        <v>0</v>
      </c>
      <c r="GJ4" s="1">
        <v>0</v>
      </c>
      <c r="GK4" s="1">
        <v>0</v>
      </c>
      <c r="GL4" s="1">
        <v>0</v>
      </c>
      <c r="GM4" s="1">
        <v>0</v>
      </c>
      <c r="GN4" s="1">
        <v>0</v>
      </c>
      <c r="GO4" s="1">
        <v>0</v>
      </c>
      <c r="GP4" s="1">
        <v>0</v>
      </c>
      <c r="GQ4" s="1">
        <v>0</v>
      </c>
      <c r="GR4" s="1">
        <v>0</v>
      </c>
      <c r="GS4" s="1">
        <v>0</v>
      </c>
      <c r="GT4" s="1">
        <v>0</v>
      </c>
      <c r="GV4" s="1">
        <v>0</v>
      </c>
      <c r="GW4" s="1">
        <v>0</v>
      </c>
      <c r="GX4" s="1">
        <v>0</v>
      </c>
      <c r="GY4" s="1">
        <v>0</v>
      </c>
      <c r="GZ4" s="1">
        <v>0</v>
      </c>
      <c r="HA4" s="1">
        <v>0</v>
      </c>
      <c r="HB4" s="1">
        <v>0</v>
      </c>
      <c r="HC4" s="1">
        <v>0</v>
      </c>
      <c r="HD4" s="1">
        <v>0</v>
      </c>
      <c r="HE4" s="1">
        <v>0</v>
      </c>
      <c r="HF4" s="1">
        <v>0</v>
      </c>
      <c r="HG4" s="1">
        <v>0</v>
      </c>
      <c r="HH4" s="1">
        <v>0</v>
      </c>
      <c r="HI4" s="1">
        <v>0</v>
      </c>
      <c r="HJ4" s="1">
        <v>0</v>
      </c>
      <c r="HK4" s="1">
        <v>0</v>
      </c>
      <c r="HL4" s="1">
        <v>0</v>
      </c>
      <c r="HM4" s="1">
        <v>0</v>
      </c>
      <c r="HN4" s="1">
        <v>0</v>
      </c>
      <c r="HO4" s="1">
        <v>0</v>
      </c>
      <c r="HP4" s="1">
        <v>0</v>
      </c>
      <c r="HQ4" s="1">
        <v>0</v>
      </c>
      <c r="HR4" s="1">
        <v>0</v>
      </c>
      <c r="HS4" s="1">
        <v>0</v>
      </c>
      <c r="HT4" s="1">
        <v>0</v>
      </c>
      <c r="HU4" s="1">
        <v>0</v>
      </c>
      <c r="HV4" s="1">
        <v>0</v>
      </c>
      <c r="HW4" s="1">
        <v>0</v>
      </c>
      <c r="HY4" s="1">
        <v>0</v>
      </c>
      <c r="HZ4" s="1">
        <v>0</v>
      </c>
      <c r="IA4" s="1">
        <v>0</v>
      </c>
      <c r="IB4" s="1">
        <v>0</v>
      </c>
      <c r="IC4" s="1">
        <v>0</v>
      </c>
      <c r="ID4" s="1">
        <v>0</v>
      </c>
      <c r="IE4" s="1">
        <v>0</v>
      </c>
      <c r="IF4" s="1">
        <v>0</v>
      </c>
      <c r="IG4" s="1">
        <v>0</v>
      </c>
      <c r="IH4" s="1">
        <v>0</v>
      </c>
      <c r="II4" s="1">
        <v>0</v>
      </c>
      <c r="IJ4" s="1">
        <v>0</v>
      </c>
      <c r="IK4" s="1">
        <v>0</v>
      </c>
      <c r="IL4" s="1">
        <v>0</v>
      </c>
      <c r="IM4" s="1">
        <v>0</v>
      </c>
      <c r="IN4" s="1">
        <v>0</v>
      </c>
      <c r="IO4" s="1">
        <v>0</v>
      </c>
      <c r="IP4" s="1">
        <v>0</v>
      </c>
      <c r="IQ4" s="1">
        <v>0</v>
      </c>
      <c r="IR4" s="1">
        <v>0</v>
      </c>
      <c r="IS4" s="1">
        <v>0</v>
      </c>
      <c r="IT4" s="1">
        <v>0</v>
      </c>
      <c r="IU4" s="1">
        <v>0</v>
      </c>
      <c r="IV4" s="1">
        <v>0</v>
      </c>
      <c r="IW4" s="1">
        <v>0</v>
      </c>
      <c r="IX4" s="1">
        <v>0</v>
      </c>
      <c r="IY4" s="1">
        <v>0</v>
      </c>
      <c r="IZ4" s="1">
        <v>0</v>
      </c>
      <c r="JB4" s="1">
        <v>0</v>
      </c>
      <c r="JC4" s="1">
        <v>0</v>
      </c>
      <c r="JD4" s="1">
        <v>0</v>
      </c>
      <c r="JE4" s="1">
        <v>0</v>
      </c>
      <c r="JF4" s="1">
        <v>0</v>
      </c>
      <c r="JG4" s="1">
        <v>0</v>
      </c>
      <c r="JH4" s="1">
        <v>0</v>
      </c>
      <c r="JI4" s="1">
        <v>0</v>
      </c>
      <c r="JJ4" s="1">
        <v>0</v>
      </c>
      <c r="JK4" s="1">
        <v>0</v>
      </c>
      <c r="JL4" s="1">
        <v>0</v>
      </c>
      <c r="JM4" s="1">
        <v>0</v>
      </c>
      <c r="JN4" s="1">
        <v>0</v>
      </c>
      <c r="JO4" s="1">
        <v>0</v>
      </c>
      <c r="JP4" s="1">
        <v>0</v>
      </c>
      <c r="JQ4" s="1">
        <v>0</v>
      </c>
      <c r="JR4" s="1">
        <v>0</v>
      </c>
      <c r="JS4" s="1">
        <v>0</v>
      </c>
      <c r="JT4" s="1">
        <v>0</v>
      </c>
      <c r="JU4" s="1">
        <v>0</v>
      </c>
      <c r="JV4" s="1">
        <v>0</v>
      </c>
      <c r="JW4" s="1">
        <v>0</v>
      </c>
      <c r="JX4" s="1">
        <v>0</v>
      </c>
      <c r="JY4" s="1">
        <v>0</v>
      </c>
      <c r="JZ4" s="1">
        <v>0</v>
      </c>
      <c r="KA4" s="1">
        <v>0</v>
      </c>
      <c r="KB4" s="1">
        <v>0</v>
      </c>
      <c r="KC4" s="1">
        <v>0</v>
      </c>
    </row>
    <row r="5" spans="1:289" ht="14.25" customHeight="1" x14ac:dyDescent="0.4">
      <c r="A5" s="1">
        <v>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11</v>
      </c>
      <c r="N5" s="1">
        <v>150</v>
      </c>
      <c r="O5" s="1">
        <v>253</v>
      </c>
      <c r="P5" s="1">
        <v>202</v>
      </c>
      <c r="Q5" s="1">
        <v>31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38</v>
      </c>
      <c r="AU5" s="1">
        <v>254</v>
      </c>
      <c r="AV5" s="1">
        <v>109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169</v>
      </c>
      <c r="BQ5" s="1">
        <v>253</v>
      </c>
      <c r="BR5" s="1">
        <v>253</v>
      </c>
      <c r="BS5" s="1">
        <v>253</v>
      </c>
      <c r="BT5" s="1">
        <v>253</v>
      </c>
      <c r="BU5" s="1">
        <v>253</v>
      </c>
      <c r="BV5" s="1">
        <v>253</v>
      </c>
      <c r="BW5" s="1">
        <v>218</v>
      </c>
      <c r="BX5" s="1">
        <v>30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51</v>
      </c>
      <c r="FC5" s="1">
        <v>132</v>
      </c>
      <c r="FD5" s="1">
        <v>214</v>
      </c>
      <c r="FE5" s="1">
        <v>253</v>
      </c>
      <c r="FF5" s="1">
        <v>254</v>
      </c>
      <c r="FG5" s="1">
        <v>253</v>
      </c>
      <c r="FH5" s="1">
        <v>203</v>
      </c>
      <c r="FI5" s="1">
        <v>162</v>
      </c>
      <c r="FJ5" s="1">
        <v>41</v>
      </c>
      <c r="FK5" s="1">
        <v>0</v>
      </c>
      <c r="FL5" s="1">
        <v>0</v>
      </c>
      <c r="FM5" s="1">
        <v>0</v>
      </c>
      <c r="FN5" s="1">
        <v>0</v>
      </c>
      <c r="FO5" s="1">
        <v>0</v>
      </c>
      <c r="FP5" s="1">
        <v>0</v>
      </c>
      <c r="FQ5" s="1">
        <v>0</v>
      </c>
      <c r="FS5" s="1">
        <v>0</v>
      </c>
      <c r="FT5" s="1">
        <v>0</v>
      </c>
      <c r="FU5" s="1">
        <v>0</v>
      </c>
      <c r="FV5" s="1">
        <v>0</v>
      </c>
      <c r="FW5" s="1">
        <v>0</v>
      </c>
      <c r="FX5" s="1">
        <v>0</v>
      </c>
      <c r="FY5" s="1">
        <v>0</v>
      </c>
      <c r="FZ5" s="1">
        <v>0</v>
      </c>
      <c r="GA5" s="1">
        <v>0</v>
      </c>
      <c r="GB5" s="1">
        <v>0</v>
      </c>
      <c r="GC5" s="1">
        <v>0</v>
      </c>
      <c r="GD5" s="1">
        <v>82</v>
      </c>
      <c r="GE5" s="1">
        <v>252</v>
      </c>
      <c r="GF5" s="1">
        <v>254</v>
      </c>
      <c r="GG5" s="1">
        <v>254</v>
      </c>
      <c r="GH5" s="1">
        <v>65</v>
      </c>
      <c r="GI5" s="1">
        <v>0</v>
      </c>
      <c r="GJ5" s="1">
        <v>0</v>
      </c>
      <c r="GK5" s="1">
        <v>0</v>
      </c>
      <c r="GL5" s="1">
        <v>0</v>
      </c>
      <c r="GM5" s="1">
        <v>0</v>
      </c>
      <c r="GN5" s="1">
        <v>0</v>
      </c>
      <c r="GO5" s="1">
        <v>0</v>
      </c>
      <c r="GP5" s="1">
        <v>0</v>
      </c>
      <c r="GQ5" s="1">
        <v>0</v>
      </c>
      <c r="GR5" s="1">
        <v>0</v>
      </c>
      <c r="GS5" s="1">
        <v>0</v>
      </c>
      <c r="GT5" s="1">
        <v>0</v>
      </c>
      <c r="GV5" s="1">
        <v>0</v>
      </c>
      <c r="GW5" s="1">
        <v>0</v>
      </c>
      <c r="GX5" s="1">
        <v>0</v>
      </c>
      <c r="GY5" s="1">
        <v>0</v>
      </c>
      <c r="GZ5" s="1">
        <v>0</v>
      </c>
      <c r="HA5" s="1">
        <v>0</v>
      </c>
      <c r="HB5" s="1">
        <v>0</v>
      </c>
      <c r="HC5" s="1">
        <v>0</v>
      </c>
      <c r="HD5" s="1">
        <v>0</v>
      </c>
      <c r="HE5" s="1">
        <v>0</v>
      </c>
      <c r="HF5" s="1">
        <v>0</v>
      </c>
      <c r="HG5" s="1">
        <v>0</v>
      </c>
      <c r="HH5" s="1">
        <v>0</v>
      </c>
      <c r="HI5" s="1">
        <v>0</v>
      </c>
      <c r="HJ5" s="1">
        <v>0</v>
      </c>
      <c r="HK5" s="1">
        <v>0</v>
      </c>
      <c r="HL5" s="1">
        <v>0</v>
      </c>
      <c r="HM5" s="1">
        <v>0</v>
      </c>
      <c r="HN5" s="1">
        <v>0</v>
      </c>
      <c r="HO5" s="1">
        <v>0</v>
      </c>
      <c r="HP5" s="1">
        <v>0</v>
      </c>
      <c r="HQ5" s="1">
        <v>0</v>
      </c>
      <c r="HR5" s="1">
        <v>0</v>
      </c>
      <c r="HS5" s="1">
        <v>0</v>
      </c>
      <c r="HT5" s="1">
        <v>0</v>
      </c>
      <c r="HU5" s="1">
        <v>0</v>
      </c>
      <c r="HV5" s="1">
        <v>0</v>
      </c>
      <c r="HW5" s="1">
        <v>0</v>
      </c>
      <c r="HY5" s="1">
        <v>0</v>
      </c>
      <c r="HZ5" s="1">
        <v>0</v>
      </c>
      <c r="IA5" s="1">
        <v>0</v>
      </c>
      <c r="IB5" s="1">
        <v>0</v>
      </c>
      <c r="IC5" s="1">
        <v>0</v>
      </c>
      <c r="ID5" s="1">
        <v>0</v>
      </c>
      <c r="IE5" s="1">
        <v>0</v>
      </c>
      <c r="IF5" s="1">
        <v>0</v>
      </c>
      <c r="IG5" s="1">
        <v>0</v>
      </c>
      <c r="IH5" s="1">
        <v>0</v>
      </c>
      <c r="II5" s="1">
        <v>0</v>
      </c>
      <c r="IJ5" s="1">
        <v>0</v>
      </c>
      <c r="IK5" s="1">
        <v>0</v>
      </c>
      <c r="IL5" s="1">
        <v>0</v>
      </c>
      <c r="IM5" s="1">
        <v>0</v>
      </c>
      <c r="IN5" s="1">
        <v>0</v>
      </c>
      <c r="IO5" s="1">
        <v>0</v>
      </c>
      <c r="IP5" s="1">
        <v>0</v>
      </c>
      <c r="IQ5" s="1">
        <v>0</v>
      </c>
      <c r="IR5" s="1">
        <v>0</v>
      </c>
      <c r="IS5" s="1">
        <v>0</v>
      </c>
      <c r="IT5" s="1">
        <v>0</v>
      </c>
      <c r="IU5" s="1">
        <v>0</v>
      </c>
      <c r="IV5" s="1">
        <v>0</v>
      </c>
      <c r="IW5" s="1">
        <v>0</v>
      </c>
      <c r="IX5" s="1">
        <v>0</v>
      </c>
      <c r="IY5" s="1">
        <v>0</v>
      </c>
      <c r="IZ5" s="1">
        <v>0</v>
      </c>
      <c r="JB5" s="1">
        <v>0</v>
      </c>
      <c r="JC5" s="1">
        <v>0</v>
      </c>
      <c r="JD5" s="1">
        <v>0</v>
      </c>
      <c r="JE5" s="1">
        <v>0</v>
      </c>
      <c r="JF5" s="1">
        <v>0</v>
      </c>
      <c r="JG5" s="1">
        <v>0</v>
      </c>
      <c r="JH5" s="1">
        <v>0</v>
      </c>
      <c r="JI5" s="1">
        <v>0</v>
      </c>
      <c r="JJ5" s="1">
        <v>0</v>
      </c>
      <c r="JK5" s="1">
        <v>0</v>
      </c>
      <c r="JL5" s="1">
        <v>0</v>
      </c>
      <c r="JM5" s="1">
        <v>0</v>
      </c>
      <c r="JN5" s="1">
        <v>0</v>
      </c>
      <c r="JO5" s="1">
        <v>0</v>
      </c>
      <c r="JP5" s="1">
        <v>0</v>
      </c>
      <c r="JQ5" s="1">
        <v>0</v>
      </c>
      <c r="JR5" s="1">
        <v>0</v>
      </c>
      <c r="JS5" s="1">
        <v>0</v>
      </c>
      <c r="JT5" s="1">
        <v>0</v>
      </c>
      <c r="JU5" s="1">
        <v>0</v>
      </c>
      <c r="JV5" s="1">
        <v>0</v>
      </c>
      <c r="JW5" s="1">
        <v>0</v>
      </c>
      <c r="JX5" s="1">
        <v>0</v>
      </c>
      <c r="JY5" s="1">
        <v>0</v>
      </c>
      <c r="JZ5" s="1">
        <v>0</v>
      </c>
      <c r="KA5" s="1">
        <v>0</v>
      </c>
      <c r="KB5" s="1">
        <v>0</v>
      </c>
      <c r="KC5" s="1">
        <v>0</v>
      </c>
    </row>
    <row r="6" spans="1:289" ht="14.25" customHeight="1" x14ac:dyDescent="0.4">
      <c r="A6" s="1">
        <v>0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37</v>
      </c>
      <c r="N6" s="1">
        <v>251</v>
      </c>
      <c r="O6" s="1">
        <v>251</v>
      </c>
      <c r="P6" s="1">
        <v>253</v>
      </c>
      <c r="Q6" s="1">
        <v>107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87</v>
      </c>
      <c r="AU6" s="1">
        <v>252</v>
      </c>
      <c r="AV6" s="1">
        <v>82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169</v>
      </c>
      <c r="BP6" s="1">
        <v>253</v>
      </c>
      <c r="BQ6" s="1">
        <v>253</v>
      </c>
      <c r="BR6" s="1">
        <v>253</v>
      </c>
      <c r="BS6" s="1">
        <v>213</v>
      </c>
      <c r="BT6" s="1">
        <v>142</v>
      </c>
      <c r="BU6" s="1">
        <v>176</v>
      </c>
      <c r="BV6" s="1">
        <v>253</v>
      </c>
      <c r="BW6" s="1">
        <v>253</v>
      </c>
      <c r="BX6" s="1">
        <v>122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136</v>
      </c>
      <c r="CS6" s="1">
        <v>254</v>
      </c>
      <c r="CT6" s="1">
        <v>254</v>
      </c>
      <c r="CU6" s="1">
        <v>254</v>
      </c>
      <c r="CV6" s="1">
        <v>254</v>
      </c>
      <c r="CW6" s="1">
        <v>254</v>
      </c>
      <c r="CX6" s="1">
        <v>131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22</v>
      </c>
      <c r="DW6" s="1">
        <v>192</v>
      </c>
      <c r="DX6" s="1">
        <v>134</v>
      </c>
      <c r="DY6" s="1">
        <v>32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15</v>
      </c>
      <c r="EI6" s="1">
        <v>77</v>
      </c>
      <c r="EJ6" s="1">
        <v>5</v>
      </c>
      <c r="EK6" s="1">
        <v>0</v>
      </c>
      <c r="EL6" s="1">
        <v>0</v>
      </c>
      <c r="EM6" s="1">
        <v>0</v>
      </c>
      <c r="EN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102</v>
      </c>
      <c r="EY6" s="1">
        <v>142</v>
      </c>
      <c r="EZ6" s="1">
        <v>203</v>
      </c>
      <c r="FA6" s="1">
        <v>203</v>
      </c>
      <c r="FB6" s="1">
        <v>253</v>
      </c>
      <c r="FC6" s="1">
        <v>252</v>
      </c>
      <c r="FD6" s="1">
        <v>253</v>
      </c>
      <c r="FE6" s="1">
        <v>252</v>
      </c>
      <c r="FF6" s="1">
        <v>151</v>
      </c>
      <c r="FG6" s="1">
        <v>70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S6" s="1">
        <v>0</v>
      </c>
      <c r="FT6" s="1">
        <v>0</v>
      </c>
      <c r="FU6" s="1">
        <v>0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  <c r="GC6" s="1">
        <v>86</v>
      </c>
      <c r="GD6" s="1">
        <v>175</v>
      </c>
      <c r="GE6" s="1">
        <v>254</v>
      </c>
      <c r="GF6" s="1">
        <v>254</v>
      </c>
      <c r="GG6" s="1">
        <v>227</v>
      </c>
      <c r="GH6" s="1">
        <v>38</v>
      </c>
      <c r="GI6" s="1">
        <v>0</v>
      </c>
      <c r="GJ6" s="1">
        <v>0</v>
      </c>
      <c r="GK6" s="1">
        <v>0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0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20</v>
      </c>
      <c r="II6" s="1">
        <v>129</v>
      </c>
      <c r="IJ6" s="1">
        <v>139</v>
      </c>
      <c r="IK6" s="1">
        <v>139</v>
      </c>
      <c r="IL6" s="1">
        <v>170</v>
      </c>
      <c r="IM6" s="1">
        <v>159</v>
      </c>
      <c r="IN6" s="1">
        <v>139</v>
      </c>
      <c r="IO6" s="1">
        <v>139</v>
      </c>
      <c r="IP6" s="1">
        <v>65</v>
      </c>
      <c r="IQ6" s="1">
        <v>7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</row>
    <row r="7" spans="1:289" ht="14.25" customHeight="1" x14ac:dyDescent="0.4">
      <c r="A7" s="1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21</v>
      </c>
      <c r="M7" s="1">
        <v>197</v>
      </c>
      <c r="N7" s="1">
        <v>251</v>
      </c>
      <c r="O7" s="1">
        <v>251</v>
      </c>
      <c r="P7" s="1">
        <v>253</v>
      </c>
      <c r="Q7" s="1">
        <v>107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135</v>
      </c>
      <c r="AU7" s="1">
        <v>241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52</v>
      </c>
      <c r="BO7" s="1">
        <v>250</v>
      </c>
      <c r="BP7" s="1">
        <v>253</v>
      </c>
      <c r="BQ7" s="1">
        <v>210</v>
      </c>
      <c r="BR7" s="1">
        <v>32</v>
      </c>
      <c r="BS7" s="1">
        <v>12</v>
      </c>
      <c r="BT7" s="1">
        <v>0</v>
      </c>
      <c r="BU7" s="1">
        <v>6</v>
      </c>
      <c r="BV7" s="1">
        <v>206</v>
      </c>
      <c r="BW7" s="1">
        <v>253</v>
      </c>
      <c r="BX7" s="1">
        <v>140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60</v>
      </c>
      <c r="CR7" s="1">
        <v>240</v>
      </c>
      <c r="CS7" s="1">
        <v>142</v>
      </c>
      <c r="CT7" s="1">
        <v>44</v>
      </c>
      <c r="CU7" s="1">
        <v>44</v>
      </c>
      <c r="CV7" s="1">
        <v>82</v>
      </c>
      <c r="CW7" s="1">
        <v>163</v>
      </c>
      <c r="CX7" s="1">
        <v>251</v>
      </c>
      <c r="CY7" s="1">
        <v>124</v>
      </c>
      <c r="CZ7" s="1">
        <v>2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17</v>
      </c>
      <c r="DV7" s="1">
        <v>235</v>
      </c>
      <c r="DW7" s="1">
        <v>250</v>
      </c>
      <c r="DX7" s="1">
        <v>169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15</v>
      </c>
      <c r="EH7" s="1">
        <v>220</v>
      </c>
      <c r="EI7" s="1">
        <v>241</v>
      </c>
      <c r="EJ7" s="1">
        <v>37</v>
      </c>
      <c r="EK7" s="1">
        <v>0</v>
      </c>
      <c r="EL7" s="1">
        <v>0</v>
      </c>
      <c r="EM7" s="1">
        <v>0</v>
      </c>
      <c r="EN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254</v>
      </c>
      <c r="EY7" s="1">
        <v>253</v>
      </c>
      <c r="EZ7" s="1">
        <v>244</v>
      </c>
      <c r="FA7" s="1">
        <v>203</v>
      </c>
      <c r="FB7" s="1">
        <v>142</v>
      </c>
      <c r="FC7" s="1">
        <v>102</v>
      </c>
      <c r="FD7" s="1">
        <v>82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S7" s="1">
        <v>0</v>
      </c>
      <c r="FT7" s="1">
        <v>0</v>
      </c>
      <c r="FU7" s="1">
        <v>0</v>
      </c>
      <c r="FV7" s="1">
        <v>0</v>
      </c>
      <c r="FW7" s="1">
        <v>0</v>
      </c>
      <c r="FX7" s="1">
        <v>0</v>
      </c>
      <c r="FY7" s="1">
        <v>0</v>
      </c>
      <c r="FZ7" s="1">
        <v>0</v>
      </c>
      <c r="GA7" s="1">
        <v>0</v>
      </c>
      <c r="GB7" s="1">
        <v>0</v>
      </c>
      <c r="GC7" s="1">
        <v>142</v>
      </c>
      <c r="GD7" s="1">
        <v>254</v>
      </c>
      <c r="GE7" s="1">
        <v>173</v>
      </c>
      <c r="GF7" s="1">
        <v>156</v>
      </c>
      <c r="GG7" s="1">
        <v>49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0</v>
      </c>
      <c r="GT7" s="1">
        <v>0</v>
      </c>
      <c r="GV7" s="1">
        <v>0</v>
      </c>
      <c r="GW7" s="1">
        <v>0</v>
      </c>
      <c r="GX7" s="1">
        <v>0</v>
      </c>
      <c r="GY7" s="1">
        <v>0</v>
      </c>
      <c r="GZ7" s="1">
        <v>0</v>
      </c>
      <c r="HA7" s="1">
        <v>0</v>
      </c>
      <c r="HB7" s="1">
        <v>0</v>
      </c>
      <c r="HC7" s="1">
        <v>0</v>
      </c>
      <c r="HD7" s="1">
        <v>0</v>
      </c>
      <c r="HE7" s="1">
        <v>0</v>
      </c>
      <c r="HF7" s="1">
        <v>0</v>
      </c>
      <c r="HG7" s="1">
        <v>0</v>
      </c>
      <c r="HH7" s="1">
        <v>0</v>
      </c>
      <c r="HI7" s="1">
        <v>29</v>
      </c>
      <c r="HJ7" s="1">
        <v>88</v>
      </c>
      <c r="HK7" s="1">
        <v>150</v>
      </c>
      <c r="HL7" s="1">
        <v>187</v>
      </c>
      <c r="HM7" s="1">
        <v>255</v>
      </c>
      <c r="HN7" s="1">
        <v>73</v>
      </c>
      <c r="HO7" s="1">
        <v>0</v>
      </c>
      <c r="HP7" s="1">
        <v>0</v>
      </c>
      <c r="HQ7" s="1">
        <v>0</v>
      </c>
      <c r="HR7" s="1">
        <v>0</v>
      </c>
      <c r="HS7" s="1">
        <v>0</v>
      </c>
      <c r="HT7" s="1">
        <v>0</v>
      </c>
      <c r="HU7" s="1">
        <v>0</v>
      </c>
      <c r="HV7" s="1">
        <v>0</v>
      </c>
      <c r="HW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0</v>
      </c>
      <c r="IF7" s="1">
        <v>9</v>
      </c>
      <c r="IG7" s="1">
        <v>79</v>
      </c>
      <c r="IH7" s="1">
        <v>237</v>
      </c>
      <c r="II7" s="1">
        <v>253</v>
      </c>
      <c r="IJ7" s="1">
        <v>254</v>
      </c>
      <c r="IK7" s="1">
        <v>253</v>
      </c>
      <c r="IL7" s="1">
        <v>253</v>
      </c>
      <c r="IM7" s="1">
        <v>253</v>
      </c>
      <c r="IN7" s="1">
        <v>253</v>
      </c>
      <c r="IO7" s="1">
        <v>254</v>
      </c>
      <c r="IP7" s="1">
        <v>253</v>
      </c>
      <c r="IQ7" s="1">
        <v>186</v>
      </c>
      <c r="IR7" s="1">
        <v>120</v>
      </c>
      <c r="IS7" s="1">
        <v>5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14</v>
      </c>
      <c r="JN7" s="1">
        <v>149</v>
      </c>
      <c r="JO7" s="1">
        <v>193</v>
      </c>
      <c r="JP7" s="1">
        <v>5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</row>
    <row r="8" spans="1:289" ht="14.25" customHeight="1" x14ac:dyDescent="0.4">
      <c r="A8" s="1">
        <v>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110</v>
      </c>
      <c r="L8" s="1">
        <v>190</v>
      </c>
      <c r="M8" s="1">
        <v>251</v>
      </c>
      <c r="N8" s="1">
        <v>251</v>
      </c>
      <c r="O8" s="1">
        <v>251</v>
      </c>
      <c r="P8" s="1">
        <v>253</v>
      </c>
      <c r="Q8" s="1">
        <v>169</v>
      </c>
      <c r="R8" s="1">
        <v>109</v>
      </c>
      <c r="S8" s="1">
        <v>62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45</v>
      </c>
      <c r="AT8" s="1">
        <v>244</v>
      </c>
      <c r="AU8" s="1">
        <v>150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77</v>
      </c>
      <c r="BO8" s="1">
        <v>251</v>
      </c>
      <c r="BP8" s="1">
        <v>210</v>
      </c>
      <c r="BQ8" s="1">
        <v>25</v>
      </c>
      <c r="BR8" s="1">
        <v>0</v>
      </c>
      <c r="BS8" s="1">
        <v>0</v>
      </c>
      <c r="BT8" s="1">
        <v>0</v>
      </c>
      <c r="BU8" s="1">
        <v>122</v>
      </c>
      <c r="BV8" s="1">
        <v>248</v>
      </c>
      <c r="BW8" s="1">
        <v>253</v>
      </c>
      <c r="BX8" s="1">
        <v>65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95</v>
      </c>
      <c r="CR8" s="1">
        <v>179</v>
      </c>
      <c r="CS8" s="1">
        <v>9</v>
      </c>
      <c r="CT8" s="1">
        <v>0</v>
      </c>
      <c r="CU8" s="1">
        <v>0</v>
      </c>
      <c r="CV8" s="1">
        <v>0</v>
      </c>
      <c r="CW8" s="1">
        <v>0</v>
      </c>
      <c r="CX8" s="1">
        <v>179</v>
      </c>
      <c r="CY8" s="1">
        <v>253</v>
      </c>
      <c r="CZ8" s="1">
        <v>104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20</v>
      </c>
      <c r="DU8" s="1">
        <v>189</v>
      </c>
      <c r="DV8" s="1">
        <v>253</v>
      </c>
      <c r="DW8" s="1">
        <v>147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139</v>
      </c>
      <c r="EH8" s="1">
        <v>253</v>
      </c>
      <c r="EI8" s="1">
        <v>100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172</v>
      </c>
      <c r="EY8" s="1">
        <v>252</v>
      </c>
      <c r="EZ8" s="1">
        <v>203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133</v>
      </c>
      <c r="GC8" s="1">
        <v>251</v>
      </c>
      <c r="GD8" s="1">
        <v>180</v>
      </c>
      <c r="GE8" s="1">
        <v>6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0</v>
      </c>
      <c r="HC8" s="1">
        <v>0</v>
      </c>
      <c r="HD8" s="1">
        <v>0</v>
      </c>
      <c r="HE8" s="1">
        <v>0</v>
      </c>
      <c r="HF8" s="1">
        <v>0</v>
      </c>
      <c r="HG8" s="1">
        <v>24</v>
      </c>
      <c r="HH8" s="1">
        <v>96</v>
      </c>
      <c r="HI8" s="1">
        <v>232</v>
      </c>
      <c r="HJ8" s="1">
        <v>253</v>
      </c>
      <c r="HK8" s="1">
        <v>253</v>
      </c>
      <c r="HL8" s="1">
        <v>253</v>
      </c>
      <c r="HM8" s="1">
        <v>253</v>
      </c>
      <c r="HN8" s="1">
        <v>72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131</v>
      </c>
      <c r="IG8" s="1">
        <v>253</v>
      </c>
      <c r="IH8" s="1">
        <v>253</v>
      </c>
      <c r="II8" s="1">
        <v>253</v>
      </c>
      <c r="IJ8" s="1">
        <v>254</v>
      </c>
      <c r="IK8" s="1">
        <v>253</v>
      </c>
      <c r="IL8" s="1">
        <v>171</v>
      </c>
      <c r="IM8" s="1">
        <v>69</v>
      </c>
      <c r="IN8" s="1">
        <v>69</v>
      </c>
      <c r="IO8" s="1">
        <v>69</v>
      </c>
      <c r="IP8" s="1">
        <v>142</v>
      </c>
      <c r="IQ8" s="1">
        <v>235</v>
      </c>
      <c r="IR8" s="1">
        <v>253</v>
      </c>
      <c r="IS8" s="1">
        <v>54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91</v>
      </c>
      <c r="JM8" s="1">
        <v>224</v>
      </c>
      <c r="JN8" s="1">
        <v>253</v>
      </c>
      <c r="JO8" s="1">
        <v>253</v>
      </c>
      <c r="JP8" s="1">
        <v>19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</row>
    <row r="9" spans="1:289" ht="14.25" customHeight="1" x14ac:dyDescent="0.4">
      <c r="A9" s="1">
        <v>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253</v>
      </c>
      <c r="L9" s="1">
        <v>251</v>
      </c>
      <c r="M9" s="1">
        <v>251</v>
      </c>
      <c r="N9" s="1">
        <v>251</v>
      </c>
      <c r="O9" s="1">
        <v>251</v>
      </c>
      <c r="P9" s="1">
        <v>253</v>
      </c>
      <c r="Q9" s="1">
        <v>251</v>
      </c>
      <c r="R9" s="1">
        <v>251</v>
      </c>
      <c r="S9" s="1">
        <v>220</v>
      </c>
      <c r="T9" s="1">
        <v>51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84</v>
      </c>
      <c r="AT9" s="1">
        <v>254</v>
      </c>
      <c r="AU9" s="1">
        <v>63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31</v>
      </c>
      <c r="BP9" s="1">
        <v>18</v>
      </c>
      <c r="BQ9" s="1">
        <v>0</v>
      </c>
      <c r="BR9" s="1">
        <v>0</v>
      </c>
      <c r="BS9" s="1">
        <v>0</v>
      </c>
      <c r="BT9" s="1">
        <v>0</v>
      </c>
      <c r="BU9" s="1">
        <v>209</v>
      </c>
      <c r="BV9" s="1">
        <v>253</v>
      </c>
      <c r="BW9" s="1">
        <v>253</v>
      </c>
      <c r="BX9" s="1">
        <v>65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3</v>
      </c>
      <c r="CR9" s="1">
        <v>11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105</v>
      </c>
      <c r="CY9" s="1">
        <v>253</v>
      </c>
      <c r="CZ9" s="1">
        <v>131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70</v>
      </c>
      <c r="DU9" s="1">
        <v>253</v>
      </c>
      <c r="DV9" s="1">
        <v>253</v>
      </c>
      <c r="DW9" s="1">
        <v>21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43</v>
      </c>
      <c r="EG9" s="1">
        <v>254</v>
      </c>
      <c r="EH9" s="1">
        <v>173</v>
      </c>
      <c r="EI9" s="1">
        <v>13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21</v>
      </c>
      <c r="EY9" s="1">
        <v>223</v>
      </c>
      <c r="EZ9" s="1">
        <v>234</v>
      </c>
      <c r="FA9" s="1">
        <v>30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0</v>
      </c>
      <c r="FX9" s="1">
        <v>0</v>
      </c>
      <c r="FY9" s="1">
        <v>0</v>
      </c>
      <c r="FZ9" s="1">
        <v>0</v>
      </c>
      <c r="GA9" s="1">
        <v>133</v>
      </c>
      <c r="GB9" s="1">
        <v>251</v>
      </c>
      <c r="GC9" s="1">
        <v>224</v>
      </c>
      <c r="GD9" s="1">
        <v>45</v>
      </c>
      <c r="GE9" s="1">
        <v>0</v>
      </c>
      <c r="GF9" s="1">
        <v>0</v>
      </c>
      <c r="GG9" s="1">
        <v>0</v>
      </c>
      <c r="GH9" s="1">
        <v>0</v>
      </c>
      <c r="GI9" s="1">
        <v>0</v>
      </c>
      <c r="GJ9" s="1">
        <v>0</v>
      </c>
      <c r="GK9" s="1">
        <v>0</v>
      </c>
      <c r="GL9" s="1">
        <v>0</v>
      </c>
      <c r="GM9" s="1">
        <v>0</v>
      </c>
      <c r="GN9" s="1">
        <v>0</v>
      </c>
      <c r="GO9" s="1">
        <v>0</v>
      </c>
      <c r="GP9" s="1">
        <v>0</v>
      </c>
      <c r="GQ9" s="1">
        <v>0</v>
      </c>
      <c r="GR9" s="1">
        <v>0</v>
      </c>
      <c r="GS9" s="1">
        <v>0</v>
      </c>
      <c r="GT9" s="1">
        <v>0</v>
      </c>
      <c r="GV9" s="1">
        <v>0</v>
      </c>
      <c r="GW9" s="1">
        <v>0</v>
      </c>
      <c r="GX9" s="1">
        <v>0</v>
      </c>
      <c r="GY9" s="1">
        <v>0</v>
      </c>
      <c r="GZ9" s="1">
        <v>0</v>
      </c>
      <c r="HA9" s="1">
        <v>0</v>
      </c>
      <c r="HB9" s="1">
        <v>0</v>
      </c>
      <c r="HC9" s="1">
        <v>12</v>
      </c>
      <c r="HD9" s="1">
        <v>228</v>
      </c>
      <c r="HE9" s="1">
        <v>244</v>
      </c>
      <c r="HF9" s="1">
        <v>244</v>
      </c>
      <c r="HG9" s="1">
        <v>246</v>
      </c>
      <c r="HH9" s="1">
        <v>253</v>
      </c>
      <c r="HI9" s="1">
        <v>246</v>
      </c>
      <c r="HJ9" s="1">
        <v>217</v>
      </c>
      <c r="HK9" s="1">
        <v>116</v>
      </c>
      <c r="HL9" s="1">
        <v>162</v>
      </c>
      <c r="HM9" s="1">
        <v>253</v>
      </c>
      <c r="HN9" s="1">
        <v>129</v>
      </c>
      <c r="HO9" s="1">
        <v>0</v>
      </c>
      <c r="HP9" s="1">
        <v>0</v>
      </c>
      <c r="HQ9" s="1">
        <v>0</v>
      </c>
      <c r="HR9" s="1">
        <v>0</v>
      </c>
      <c r="HS9" s="1">
        <v>0</v>
      </c>
      <c r="HT9" s="1">
        <v>0</v>
      </c>
      <c r="HU9" s="1">
        <v>0</v>
      </c>
      <c r="HV9" s="1">
        <v>0</v>
      </c>
      <c r="HW9" s="1">
        <v>0</v>
      </c>
      <c r="HY9" s="1">
        <v>0</v>
      </c>
      <c r="HZ9" s="1">
        <v>0</v>
      </c>
      <c r="IA9" s="1">
        <v>0</v>
      </c>
      <c r="IB9" s="1">
        <v>0</v>
      </c>
      <c r="IC9" s="1">
        <v>0</v>
      </c>
      <c r="ID9" s="1">
        <v>0</v>
      </c>
      <c r="IE9" s="1">
        <v>0</v>
      </c>
      <c r="IF9" s="1">
        <v>162</v>
      </c>
      <c r="IG9" s="1">
        <v>253</v>
      </c>
      <c r="IH9" s="1">
        <v>253</v>
      </c>
      <c r="II9" s="1">
        <v>117</v>
      </c>
      <c r="IJ9" s="1">
        <v>46</v>
      </c>
      <c r="IK9" s="1">
        <v>67</v>
      </c>
      <c r="IL9" s="1">
        <v>44</v>
      </c>
      <c r="IM9" s="1">
        <v>0</v>
      </c>
      <c r="IN9" s="1">
        <v>0</v>
      </c>
      <c r="IO9" s="1">
        <v>0</v>
      </c>
      <c r="IP9" s="1">
        <v>0</v>
      </c>
      <c r="IQ9" s="1">
        <v>143</v>
      </c>
      <c r="IR9" s="1">
        <v>253</v>
      </c>
      <c r="IS9" s="1">
        <v>233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28</v>
      </c>
      <c r="JL9" s="1">
        <v>235</v>
      </c>
      <c r="JM9" s="1">
        <v>254</v>
      </c>
      <c r="JN9" s="1">
        <v>253</v>
      </c>
      <c r="JO9" s="1">
        <v>253</v>
      </c>
      <c r="JP9" s="1">
        <v>166</v>
      </c>
      <c r="JQ9" s="1">
        <v>18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</row>
    <row r="10" spans="1:289" ht="14.25" customHeight="1" x14ac:dyDescent="0.4">
      <c r="A10" s="1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182</v>
      </c>
      <c r="K10" s="1">
        <v>255</v>
      </c>
      <c r="L10" s="1">
        <v>253</v>
      </c>
      <c r="M10" s="1">
        <v>253</v>
      </c>
      <c r="N10" s="1">
        <v>253</v>
      </c>
      <c r="O10" s="1">
        <v>253</v>
      </c>
      <c r="P10" s="1">
        <v>234</v>
      </c>
      <c r="Q10" s="1">
        <v>222</v>
      </c>
      <c r="R10" s="1">
        <v>253</v>
      </c>
      <c r="S10" s="1">
        <v>253</v>
      </c>
      <c r="T10" s="1">
        <v>253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202</v>
      </c>
      <c r="AT10" s="1">
        <v>223</v>
      </c>
      <c r="AU10" s="1">
        <v>11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117</v>
      </c>
      <c r="BU10" s="1">
        <v>247</v>
      </c>
      <c r="BV10" s="1">
        <v>253</v>
      </c>
      <c r="BW10" s="1">
        <v>198</v>
      </c>
      <c r="BX10" s="1">
        <v>10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105</v>
      </c>
      <c r="CY10" s="1">
        <v>253</v>
      </c>
      <c r="CZ10" s="1">
        <v>108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22</v>
      </c>
      <c r="DT10" s="1">
        <v>153</v>
      </c>
      <c r="DU10" s="1">
        <v>253</v>
      </c>
      <c r="DV10" s="1">
        <v>96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43</v>
      </c>
      <c r="EF10" s="1">
        <v>231</v>
      </c>
      <c r="EG10" s="1">
        <v>254</v>
      </c>
      <c r="EH10" s="1">
        <v>92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122</v>
      </c>
      <c r="EZ10" s="1">
        <v>253</v>
      </c>
      <c r="FA10" s="1">
        <v>50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0</v>
      </c>
      <c r="FO10" s="1">
        <v>0</v>
      </c>
      <c r="FP10" s="1">
        <v>0</v>
      </c>
      <c r="FQ10" s="1">
        <v>0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0</v>
      </c>
      <c r="FZ10" s="1">
        <v>93</v>
      </c>
      <c r="GA10" s="1">
        <v>251</v>
      </c>
      <c r="GB10" s="1">
        <v>254</v>
      </c>
      <c r="GC10" s="1">
        <v>123</v>
      </c>
      <c r="GD10" s="1">
        <v>0</v>
      </c>
      <c r="GE10" s="1">
        <v>0</v>
      </c>
      <c r="GF10" s="1">
        <v>0</v>
      </c>
      <c r="GG10" s="1">
        <v>0</v>
      </c>
      <c r="GH10" s="1">
        <v>0</v>
      </c>
      <c r="GI10" s="1">
        <v>0</v>
      </c>
      <c r="GJ10" s="1">
        <v>0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V10" s="1">
        <v>0</v>
      </c>
      <c r="GW10" s="1">
        <v>0</v>
      </c>
      <c r="GX10" s="1">
        <v>0</v>
      </c>
      <c r="GY10" s="1">
        <v>0</v>
      </c>
      <c r="GZ10" s="1">
        <v>0</v>
      </c>
      <c r="HA10" s="1">
        <v>0</v>
      </c>
      <c r="HB10" s="1">
        <v>0</v>
      </c>
      <c r="HC10" s="1">
        <v>22</v>
      </c>
      <c r="HD10" s="1">
        <v>205</v>
      </c>
      <c r="HE10" s="1">
        <v>253</v>
      </c>
      <c r="HF10" s="1">
        <v>253</v>
      </c>
      <c r="HG10" s="1">
        <v>199</v>
      </c>
      <c r="HH10" s="1">
        <v>126</v>
      </c>
      <c r="HI10" s="1">
        <v>53</v>
      </c>
      <c r="HJ10" s="1">
        <v>0</v>
      </c>
      <c r="HK10" s="1">
        <v>0</v>
      </c>
      <c r="HL10" s="1">
        <v>165</v>
      </c>
      <c r="HM10" s="1">
        <v>253</v>
      </c>
      <c r="HN10" s="1">
        <v>141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0</v>
      </c>
      <c r="HW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0</v>
      </c>
      <c r="IF10" s="1">
        <v>15</v>
      </c>
      <c r="IG10" s="1">
        <v>138</v>
      </c>
      <c r="IH10" s="1">
        <v>253</v>
      </c>
      <c r="II10" s="1">
        <v>128</v>
      </c>
      <c r="IJ10" s="1">
        <v>0</v>
      </c>
      <c r="IK10" s="1">
        <v>0</v>
      </c>
      <c r="IL10" s="1">
        <v>0</v>
      </c>
      <c r="IM10" s="1">
        <v>0</v>
      </c>
      <c r="IN10" s="1">
        <v>0</v>
      </c>
      <c r="IO10" s="1">
        <v>0</v>
      </c>
      <c r="IP10" s="1">
        <v>0</v>
      </c>
      <c r="IQ10" s="1">
        <v>7</v>
      </c>
      <c r="IR10" s="1">
        <v>212</v>
      </c>
      <c r="IS10" s="1">
        <v>253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144</v>
      </c>
      <c r="JL10" s="1">
        <v>253</v>
      </c>
      <c r="JM10" s="1">
        <v>254</v>
      </c>
      <c r="JN10" s="1">
        <v>253</v>
      </c>
      <c r="JO10" s="1">
        <v>253</v>
      </c>
      <c r="JP10" s="1">
        <v>253</v>
      </c>
      <c r="JQ10" s="1">
        <v>238</v>
      </c>
      <c r="JR10" s="1">
        <v>115</v>
      </c>
      <c r="JS10" s="1">
        <v>6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</row>
    <row r="11" spans="1:289" ht="14.25" customHeight="1" x14ac:dyDescent="0.4">
      <c r="A11" s="1">
        <v>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63</v>
      </c>
      <c r="J11" s="1">
        <v>221</v>
      </c>
      <c r="K11" s="1">
        <v>253</v>
      </c>
      <c r="L11" s="1">
        <v>251</v>
      </c>
      <c r="M11" s="1">
        <v>251</v>
      </c>
      <c r="N11" s="1">
        <v>251</v>
      </c>
      <c r="O11" s="1">
        <v>147</v>
      </c>
      <c r="P11" s="1">
        <v>77</v>
      </c>
      <c r="Q11" s="1">
        <v>62</v>
      </c>
      <c r="R11" s="1">
        <v>128</v>
      </c>
      <c r="S11" s="1">
        <v>251</v>
      </c>
      <c r="T11" s="1">
        <v>251</v>
      </c>
      <c r="U11" s="1">
        <v>105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32</v>
      </c>
      <c r="AS11" s="1">
        <v>254</v>
      </c>
      <c r="AT11" s="1">
        <v>216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76</v>
      </c>
      <c r="BT11" s="1">
        <v>247</v>
      </c>
      <c r="BU11" s="1">
        <v>253</v>
      </c>
      <c r="BV11" s="1">
        <v>231</v>
      </c>
      <c r="BW11" s="1">
        <v>63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156</v>
      </c>
      <c r="CY11" s="1">
        <v>223</v>
      </c>
      <c r="CZ11" s="1">
        <v>29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163</v>
      </c>
      <c r="DT11" s="1">
        <v>255</v>
      </c>
      <c r="DU11" s="1">
        <v>204</v>
      </c>
      <c r="DV11" s="1">
        <v>11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0</v>
      </c>
      <c r="ED11" s="1">
        <v>0</v>
      </c>
      <c r="EE11" s="1">
        <v>104</v>
      </c>
      <c r="EF11" s="1">
        <v>254</v>
      </c>
      <c r="EG11" s="1">
        <v>158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P11" s="1">
        <v>0</v>
      </c>
      <c r="EQ11" s="1">
        <v>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0</v>
      </c>
      <c r="EX11" s="1">
        <v>0</v>
      </c>
      <c r="EY11" s="1">
        <v>123</v>
      </c>
      <c r="EZ11" s="1">
        <v>254</v>
      </c>
      <c r="FA11" s="1">
        <v>91</v>
      </c>
      <c r="FB11" s="1">
        <v>51</v>
      </c>
      <c r="FC11" s="1">
        <v>51</v>
      </c>
      <c r="FD11" s="1">
        <v>51</v>
      </c>
      <c r="FE11" s="1">
        <v>10</v>
      </c>
      <c r="FF11" s="1">
        <v>0</v>
      </c>
      <c r="FG11" s="1">
        <v>0</v>
      </c>
      <c r="FH11" s="1">
        <v>0</v>
      </c>
      <c r="FI11" s="1">
        <v>0</v>
      </c>
      <c r="FJ11" s="1">
        <v>0</v>
      </c>
      <c r="FK11" s="1">
        <v>0</v>
      </c>
      <c r="FL11" s="1">
        <v>0</v>
      </c>
      <c r="FM11" s="1">
        <v>0</v>
      </c>
      <c r="FN11" s="1">
        <v>0</v>
      </c>
      <c r="FO11" s="1">
        <v>0</v>
      </c>
      <c r="FP11" s="1">
        <v>0</v>
      </c>
      <c r="FQ11" s="1">
        <v>0</v>
      </c>
      <c r="FS11" s="1">
        <v>0</v>
      </c>
      <c r="FT11" s="1">
        <v>0</v>
      </c>
      <c r="FU11" s="1">
        <v>0</v>
      </c>
      <c r="FV11" s="1">
        <v>0</v>
      </c>
      <c r="FW11" s="1">
        <v>0</v>
      </c>
      <c r="FX11" s="1">
        <v>0</v>
      </c>
      <c r="FY11" s="1">
        <v>0</v>
      </c>
      <c r="FZ11" s="1">
        <v>148</v>
      </c>
      <c r="GA11" s="1">
        <v>254</v>
      </c>
      <c r="GB11" s="1">
        <v>227</v>
      </c>
      <c r="GC11" s="1">
        <v>23</v>
      </c>
      <c r="GD11" s="1">
        <v>0</v>
      </c>
      <c r="GE11" s="1">
        <v>0</v>
      </c>
      <c r="GF11" s="1">
        <v>0</v>
      </c>
      <c r="GG11" s="1">
        <v>0</v>
      </c>
      <c r="GH11" s="1">
        <v>0</v>
      </c>
      <c r="GI11" s="1">
        <v>0</v>
      </c>
      <c r="GJ11" s="1">
        <v>0</v>
      </c>
      <c r="GK11" s="1">
        <v>0</v>
      </c>
      <c r="GL11" s="1">
        <v>10</v>
      </c>
      <c r="GM11" s="1">
        <v>73</v>
      </c>
      <c r="GN11" s="1">
        <v>73</v>
      </c>
      <c r="GO11" s="1">
        <v>69</v>
      </c>
      <c r="GP11" s="1">
        <v>0</v>
      </c>
      <c r="GQ11" s="1">
        <v>0</v>
      </c>
      <c r="GR11" s="1">
        <v>0</v>
      </c>
      <c r="GS11" s="1">
        <v>0</v>
      </c>
      <c r="GT11" s="1">
        <v>0</v>
      </c>
      <c r="GV11" s="1">
        <v>0</v>
      </c>
      <c r="GW11" s="1">
        <v>0</v>
      </c>
      <c r="GX11" s="1">
        <v>0</v>
      </c>
      <c r="GY11" s="1">
        <v>0</v>
      </c>
      <c r="GZ11" s="1">
        <v>0</v>
      </c>
      <c r="HA11" s="1">
        <v>0</v>
      </c>
      <c r="HB11" s="1">
        <v>0</v>
      </c>
      <c r="HC11" s="1">
        <v>0</v>
      </c>
      <c r="HD11" s="1">
        <v>11</v>
      </c>
      <c r="HE11" s="1">
        <v>20</v>
      </c>
      <c r="HF11" s="1">
        <v>20</v>
      </c>
      <c r="HG11" s="1">
        <v>7</v>
      </c>
      <c r="HH11" s="1">
        <v>0</v>
      </c>
      <c r="HI11" s="1">
        <v>0</v>
      </c>
      <c r="HJ11" s="1">
        <v>0</v>
      </c>
      <c r="HK11" s="1">
        <v>5</v>
      </c>
      <c r="HL11" s="1">
        <v>198</v>
      </c>
      <c r="HM11" s="1">
        <v>250</v>
      </c>
      <c r="HN11" s="1">
        <v>65</v>
      </c>
      <c r="HO11" s="1">
        <v>0</v>
      </c>
      <c r="HP11" s="1">
        <v>0</v>
      </c>
      <c r="HQ11" s="1">
        <v>0</v>
      </c>
      <c r="HR11" s="1">
        <v>0</v>
      </c>
      <c r="HS11" s="1">
        <v>0</v>
      </c>
      <c r="HT11" s="1">
        <v>0</v>
      </c>
      <c r="HU11" s="1">
        <v>0</v>
      </c>
      <c r="HV11" s="1">
        <v>0</v>
      </c>
      <c r="HW11" s="1">
        <v>0</v>
      </c>
      <c r="HY11" s="1">
        <v>0</v>
      </c>
      <c r="HZ11" s="1">
        <v>0</v>
      </c>
      <c r="IA11" s="1">
        <v>0</v>
      </c>
      <c r="IB11" s="1">
        <v>0</v>
      </c>
      <c r="IC11" s="1">
        <v>0</v>
      </c>
      <c r="ID11" s="1">
        <v>0</v>
      </c>
      <c r="IE11" s="1">
        <v>0</v>
      </c>
      <c r="IF11" s="1">
        <v>0</v>
      </c>
      <c r="IG11" s="1">
        <v>70</v>
      </c>
      <c r="IH11" s="1">
        <v>254</v>
      </c>
      <c r="II11" s="1">
        <v>202</v>
      </c>
      <c r="IJ11" s="1">
        <v>77</v>
      </c>
      <c r="IK11" s="1">
        <v>9</v>
      </c>
      <c r="IL11" s="1">
        <v>0</v>
      </c>
      <c r="IM11" s="1">
        <v>0</v>
      </c>
      <c r="IN11" s="1">
        <v>0</v>
      </c>
      <c r="IO11" s="1">
        <v>0</v>
      </c>
      <c r="IP11" s="1">
        <v>5</v>
      </c>
      <c r="IQ11" s="1">
        <v>55</v>
      </c>
      <c r="IR11" s="1">
        <v>234</v>
      </c>
      <c r="IS11" s="1">
        <v>254</v>
      </c>
      <c r="IT11" s="1">
        <v>53</v>
      </c>
      <c r="IU11" s="1">
        <v>0</v>
      </c>
      <c r="IV11" s="1">
        <v>0</v>
      </c>
      <c r="IW11" s="1">
        <v>0</v>
      </c>
      <c r="IX11" s="1">
        <v>0</v>
      </c>
      <c r="IY11" s="1">
        <v>0</v>
      </c>
      <c r="IZ11" s="1">
        <v>0</v>
      </c>
      <c r="JB11" s="1">
        <v>0</v>
      </c>
      <c r="JC11" s="1">
        <v>0</v>
      </c>
      <c r="JD11" s="1">
        <v>0</v>
      </c>
      <c r="JE11" s="1">
        <v>0</v>
      </c>
      <c r="JF11" s="1">
        <v>0</v>
      </c>
      <c r="JG11" s="1">
        <v>0</v>
      </c>
      <c r="JH11" s="1">
        <v>0</v>
      </c>
      <c r="JI11" s="1">
        <v>0</v>
      </c>
      <c r="JJ11" s="1">
        <v>31</v>
      </c>
      <c r="JK11" s="1">
        <v>241</v>
      </c>
      <c r="JL11" s="1">
        <v>253</v>
      </c>
      <c r="JM11" s="1">
        <v>208</v>
      </c>
      <c r="JN11" s="1">
        <v>185</v>
      </c>
      <c r="JO11" s="1">
        <v>253</v>
      </c>
      <c r="JP11" s="1">
        <v>253</v>
      </c>
      <c r="JQ11" s="1">
        <v>253</v>
      </c>
      <c r="JR11" s="1">
        <v>231</v>
      </c>
      <c r="JS11" s="1">
        <v>24</v>
      </c>
      <c r="JT11" s="1">
        <v>0</v>
      </c>
      <c r="JU11" s="1">
        <v>0</v>
      </c>
      <c r="JV11" s="1">
        <v>0</v>
      </c>
      <c r="JW11" s="1">
        <v>0</v>
      </c>
      <c r="JX11" s="1">
        <v>0</v>
      </c>
      <c r="JY11" s="1">
        <v>0</v>
      </c>
      <c r="JZ11" s="1">
        <v>0</v>
      </c>
      <c r="KA11" s="1">
        <v>0</v>
      </c>
      <c r="KB11" s="1">
        <v>0</v>
      </c>
      <c r="KC11" s="1">
        <v>0</v>
      </c>
    </row>
    <row r="12" spans="1:289" ht="14.25" customHeight="1" x14ac:dyDescent="0.4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32</v>
      </c>
      <c r="I12" s="1">
        <v>231</v>
      </c>
      <c r="J12" s="1">
        <v>251</v>
      </c>
      <c r="K12" s="1">
        <v>253</v>
      </c>
      <c r="L12" s="1">
        <v>251</v>
      </c>
      <c r="M12" s="1">
        <v>220</v>
      </c>
      <c r="N12" s="1">
        <v>137</v>
      </c>
      <c r="O12" s="1">
        <v>10</v>
      </c>
      <c r="P12" s="1">
        <v>0</v>
      </c>
      <c r="Q12" s="1">
        <v>0</v>
      </c>
      <c r="R12" s="1">
        <v>31</v>
      </c>
      <c r="S12" s="1">
        <v>230</v>
      </c>
      <c r="T12" s="1">
        <v>251</v>
      </c>
      <c r="U12" s="1">
        <v>243</v>
      </c>
      <c r="V12" s="1">
        <v>113</v>
      </c>
      <c r="W12" s="1">
        <v>5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95</v>
      </c>
      <c r="AS12" s="1">
        <v>254</v>
      </c>
      <c r="AT12" s="1">
        <v>195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128</v>
      </c>
      <c r="BT12" s="1">
        <v>253</v>
      </c>
      <c r="BU12" s="1">
        <v>253</v>
      </c>
      <c r="BV12" s="1">
        <v>144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142</v>
      </c>
      <c r="CX12" s="1">
        <v>240</v>
      </c>
      <c r="CY12" s="1">
        <v>160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162</v>
      </c>
      <c r="DT12" s="1">
        <v>253</v>
      </c>
      <c r="DU12" s="1">
        <v>178</v>
      </c>
      <c r="DV12" s="1">
        <v>5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9</v>
      </c>
      <c r="ED12" s="1">
        <v>131</v>
      </c>
      <c r="EE12" s="1">
        <v>237</v>
      </c>
      <c r="EF12" s="1">
        <v>253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21</v>
      </c>
      <c r="EY12" s="1">
        <v>223</v>
      </c>
      <c r="EZ12" s="1">
        <v>253</v>
      </c>
      <c r="FA12" s="1">
        <v>252</v>
      </c>
      <c r="FB12" s="1">
        <v>253</v>
      </c>
      <c r="FC12" s="1">
        <v>252</v>
      </c>
      <c r="FD12" s="1">
        <v>253</v>
      </c>
      <c r="FE12" s="1">
        <v>172</v>
      </c>
      <c r="FF12" s="1">
        <v>82</v>
      </c>
      <c r="FG12" s="1">
        <v>0</v>
      </c>
      <c r="FH12" s="1">
        <v>0</v>
      </c>
      <c r="FI12" s="1">
        <v>0</v>
      </c>
      <c r="FJ12" s="1">
        <v>0</v>
      </c>
      <c r="FK12" s="1">
        <v>0</v>
      </c>
      <c r="FL12" s="1">
        <v>0</v>
      </c>
      <c r="FM12" s="1">
        <v>0</v>
      </c>
      <c r="FN12" s="1">
        <v>0</v>
      </c>
      <c r="FO12" s="1">
        <v>0</v>
      </c>
      <c r="FP12" s="1">
        <v>0</v>
      </c>
      <c r="FQ12" s="1">
        <v>0</v>
      </c>
      <c r="FS12" s="1">
        <v>0</v>
      </c>
      <c r="FT12" s="1">
        <v>0</v>
      </c>
      <c r="FU12" s="1">
        <v>0</v>
      </c>
      <c r="FV12" s="1">
        <v>0</v>
      </c>
      <c r="FW12" s="1">
        <v>0</v>
      </c>
      <c r="FX12" s="1">
        <v>0</v>
      </c>
      <c r="FY12" s="1">
        <v>31</v>
      </c>
      <c r="FZ12" s="1">
        <v>246</v>
      </c>
      <c r="GA12" s="1">
        <v>254</v>
      </c>
      <c r="GB12" s="1">
        <v>55</v>
      </c>
      <c r="GC12" s="1">
        <v>0</v>
      </c>
      <c r="GD12" s="1">
        <v>0</v>
      </c>
      <c r="GE12" s="1">
        <v>0</v>
      </c>
      <c r="GF12" s="1">
        <v>0</v>
      </c>
      <c r="GG12" s="1">
        <v>0</v>
      </c>
      <c r="GH12" s="1">
        <v>0</v>
      </c>
      <c r="GI12" s="1">
        <v>0</v>
      </c>
      <c r="GJ12" s="1">
        <v>0</v>
      </c>
      <c r="GK12" s="1">
        <v>45</v>
      </c>
      <c r="GL12" s="1">
        <v>157</v>
      </c>
      <c r="GM12" s="1">
        <v>254</v>
      </c>
      <c r="GN12" s="1">
        <v>254</v>
      </c>
      <c r="GO12" s="1">
        <v>252</v>
      </c>
      <c r="GP12" s="1">
        <v>193</v>
      </c>
      <c r="GQ12" s="1">
        <v>32</v>
      </c>
      <c r="GR12" s="1">
        <v>0</v>
      </c>
      <c r="GS12" s="1">
        <v>0</v>
      </c>
      <c r="GT12" s="1">
        <v>0</v>
      </c>
      <c r="GV12" s="1">
        <v>0</v>
      </c>
      <c r="GW12" s="1">
        <v>0</v>
      </c>
      <c r="GX12" s="1">
        <v>0</v>
      </c>
      <c r="GY12" s="1">
        <v>0</v>
      </c>
      <c r="GZ12" s="1">
        <v>0</v>
      </c>
      <c r="HA12" s="1">
        <v>0</v>
      </c>
      <c r="HB12" s="1">
        <v>0</v>
      </c>
      <c r="HC12" s="1">
        <v>0</v>
      </c>
      <c r="HD12" s="1">
        <v>0</v>
      </c>
      <c r="HE12" s="1">
        <v>0</v>
      </c>
      <c r="HF12" s="1">
        <v>0</v>
      </c>
      <c r="HG12" s="1">
        <v>0</v>
      </c>
      <c r="HH12" s="1">
        <v>0</v>
      </c>
      <c r="HI12" s="1">
        <v>0</v>
      </c>
      <c r="HJ12" s="1">
        <v>0</v>
      </c>
      <c r="HK12" s="1">
        <v>42</v>
      </c>
      <c r="HL12" s="1">
        <v>253</v>
      </c>
      <c r="HM12" s="1">
        <v>192</v>
      </c>
      <c r="HN12" s="1">
        <v>0</v>
      </c>
      <c r="HO12" s="1">
        <v>0</v>
      </c>
      <c r="HP12" s="1">
        <v>0</v>
      </c>
      <c r="HQ12" s="1">
        <v>0</v>
      </c>
      <c r="HR12" s="1">
        <v>0</v>
      </c>
      <c r="HS12" s="1">
        <v>0</v>
      </c>
      <c r="HT12" s="1">
        <v>0</v>
      </c>
      <c r="HU12" s="1">
        <v>0</v>
      </c>
      <c r="HV12" s="1">
        <v>0</v>
      </c>
      <c r="HW12" s="1">
        <v>0</v>
      </c>
      <c r="HY12" s="1">
        <v>0</v>
      </c>
      <c r="HZ12" s="1">
        <v>0</v>
      </c>
      <c r="IA12" s="1">
        <v>0</v>
      </c>
      <c r="IB12" s="1">
        <v>0</v>
      </c>
      <c r="IC12" s="1">
        <v>0</v>
      </c>
      <c r="ID12" s="1">
        <v>0</v>
      </c>
      <c r="IE12" s="1">
        <v>0</v>
      </c>
      <c r="IF12" s="1">
        <v>0</v>
      </c>
      <c r="IG12" s="1">
        <v>57</v>
      </c>
      <c r="IH12" s="1">
        <v>224</v>
      </c>
      <c r="II12" s="1">
        <v>253</v>
      </c>
      <c r="IJ12" s="1">
        <v>254</v>
      </c>
      <c r="IK12" s="1">
        <v>195</v>
      </c>
      <c r="IL12" s="1">
        <v>162</v>
      </c>
      <c r="IM12" s="1">
        <v>162</v>
      </c>
      <c r="IN12" s="1">
        <v>162</v>
      </c>
      <c r="IO12" s="1">
        <v>163</v>
      </c>
      <c r="IP12" s="1">
        <v>178</v>
      </c>
      <c r="IQ12" s="1">
        <v>253</v>
      </c>
      <c r="IR12" s="1">
        <v>253</v>
      </c>
      <c r="IS12" s="1">
        <v>211</v>
      </c>
      <c r="IT12" s="1">
        <v>0</v>
      </c>
      <c r="IU12" s="1">
        <v>0</v>
      </c>
      <c r="IV12" s="1">
        <v>0</v>
      </c>
      <c r="IW12" s="1">
        <v>0</v>
      </c>
      <c r="IX12" s="1">
        <v>0</v>
      </c>
      <c r="IY12" s="1">
        <v>0</v>
      </c>
      <c r="IZ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79</v>
      </c>
      <c r="JK12" s="1">
        <v>254</v>
      </c>
      <c r="JL12" s="1">
        <v>193</v>
      </c>
      <c r="JM12" s="1">
        <v>0</v>
      </c>
      <c r="JN12" s="1">
        <v>8</v>
      </c>
      <c r="JO12" s="1">
        <v>98</v>
      </c>
      <c r="JP12" s="1">
        <v>219</v>
      </c>
      <c r="JQ12" s="1">
        <v>254</v>
      </c>
      <c r="JR12" s="1">
        <v>255</v>
      </c>
      <c r="JS12" s="1">
        <v>201</v>
      </c>
      <c r="JT12" s="1">
        <v>18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</row>
    <row r="13" spans="1:289" ht="14.25" customHeight="1" x14ac:dyDescent="0.4">
      <c r="A13" s="1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37</v>
      </c>
      <c r="I13" s="1">
        <v>251</v>
      </c>
      <c r="J13" s="1">
        <v>251</v>
      </c>
      <c r="K13" s="1">
        <v>253</v>
      </c>
      <c r="L13" s="1">
        <v>188</v>
      </c>
      <c r="M13" s="1">
        <v>20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109</v>
      </c>
      <c r="T13" s="1">
        <v>251</v>
      </c>
      <c r="U13" s="1">
        <v>253</v>
      </c>
      <c r="V13" s="1">
        <v>251</v>
      </c>
      <c r="W13" s="1">
        <v>35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140</v>
      </c>
      <c r="AS13" s="1">
        <v>254</v>
      </c>
      <c r="AT13" s="1">
        <v>77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176</v>
      </c>
      <c r="BS13" s="1">
        <v>246</v>
      </c>
      <c r="BT13" s="1">
        <v>253</v>
      </c>
      <c r="BU13" s="1">
        <v>159</v>
      </c>
      <c r="BV13" s="1">
        <v>12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7</v>
      </c>
      <c r="CV13" s="1">
        <v>193</v>
      </c>
      <c r="CW13" s="1">
        <v>253</v>
      </c>
      <c r="CX13" s="1">
        <v>210</v>
      </c>
      <c r="CY13" s="1">
        <v>20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162</v>
      </c>
      <c r="DT13" s="1">
        <v>253</v>
      </c>
      <c r="DU13" s="1">
        <v>253</v>
      </c>
      <c r="DV13" s="1">
        <v>191</v>
      </c>
      <c r="DW13" s="1">
        <v>175</v>
      </c>
      <c r="DX13" s="1">
        <v>70</v>
      </c>
      <c r="DY13" s="1">
        <v>70</v>
      </c>
      <c r="DZ13" s="1">
        <v>70</v>
      </c>
      <c r="EA13" s="1">
        <v>70</v>
      </c>
      <c r="EB13" s="1">
        <v>133</v>
      </c>
      <c r="EC13" s="1">
        <v>197</v>
      </c>
      <c r="ED13" s="1">
        <v>253</v>
      </c>
      <c r="EE13" s="1">
        <v>253</v>
      </c>
      <c r="EF13" s="1">
        <v>169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21</v>
      </c>
      <c r="EX13" s="1">
        <v>214</v>
      </c>
      <c r="EY13" s="1">
        <v>253</v>
      </c>
      <c r="EZ13" s="1">
        <v>203</v>
      </c>
      <c r="FA13" s="1">
        <v>162</v>
      </c>
      <c r="FB13" s="1">
        <v>102</v>
      </c>
      <c r="FC13" s="1">
        <v>102</v>
      </c>
      <c r="FD13" s="1">
        <v>203</v>
      </c>
      <c r="FE13" s="1">
        <v>223</v>
      </c>
      <c r="FF13" s="1">
        <v>254</v>
      </c>
      <c r="FG13" s="1">
        <v>253</v>
      </c>
      <c r="FH13" s="1">
        <v>51</v>
      </c>
      <c r="FI13" s="1">
        <v>10</v>
      </c>
      <c r="FJ13" s="1">
        <v>0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0</v>
      </c>
      <c r="FQ13" s="1">
        <v>0</v>
      </c>
      <c r="FS13" s="1">
        <v>0</v>
      </c>
      <c r="FT13" s="1">
        <v>0</v>
      </c>
      <c r="FU13" s="1">
        <v>0</v>
      </c>
      <c r="FV13" s="1">
        <v>0</v>
      </c>
      <c r="FW13" s="1">
        <v>0</v>
      </c>
      <c r="FX13" s="1">
        <v>0</v>
      </c>
      <c r="FY13" s="1">
        <v>216</v>
      </c>
      <c r="FZ13" s="1">
        <v>254</v>
      </c>
      <c r="GA13" s="1">
        <v>230</v>
      </c>
      <c r="GB13" s="1">
        <v>20</v>
      </c>
      <c r="GC13" s="1">
        <v>0</v>
      </c>
      <c r="GD13" s="1">
        <v>0</v>
      </c>
      <c r="GE13" s="1">
        <v>0</v>
      </c>
      <c r="GF13" s="1">
        <v>0</v>
      </c>
      <c r="GG13" s="1">
        <v>0</v>
      </c>
      <c r="GH13" s="1">
        <v>0</v>
      </c>
      <c r="GI13" s="1">
        <v>13</v>
      </c>
      <c r="GJ13" s="1">
        <v>83</v>
      </c>
      <c r="GK13" s="1">
        <v>233</v>
      </c>
      <c r="GL13" s="1">
        <v>254</v>
      </c>
      <c r="GM13" s="1">
        <v>254</v>
      </c>
      <c r="GN13" s="1">
        <v>254</v>
      </c>
      <c r="GO13" s="1">
        <v>254</v>
      </c>
      <c r="GP13" s="1">
        <v>254</v>
      </c>
      <c r="GQ13" s="1">
        <v>124</v>
      </c>
      <c r="GR13" s="1">
        <v>0</v>
      </c>
      <c r="GS13" s="1">
        <v>0</v>
      </c>
      <c r="GT13" s="1">
        <v>0</v>
      </c>
      <c r="GV13" s="1">
        <v>0</v>
      </c>
      <c r="GW13" s="1">
        <v>0</v>
      </c>
      <c r="GX13" s="1">
        <v>0</v>
      </c>
      <c r="GY13" s="1">
        <v>0</v>
      </c>
      <c r="GZ13" s="1">
        <v>0</v>
      </c>
      <c r="HA13" s="1">
        <v>0</v>
      </c>
      <c r="HB13" s="1">
        <v>0</v>
      </c>
      <c r="HC13" s="1">
        <v>0</v>
      </c>
      <c r="HD13" s="1">
        <v>0</v>
      </c>
      <c r="HE13" s="1">
        <v>0</v>
      </c>
      <c r="HF13" s="1">
        <v>0</v>
      </c>
      <c r="HG13" s="1">
        <v>0</v>
      </c>
      <c r="HH13" s="1">
        <v>0</v>
      </c>
      <c r="HI13" s="1">
        <v>0</v>
      </c>
      <c r="HJ13" s="1">
        <v>0</v>
      </c>
      <c r="HK13" s="1">
        <v>182</v>
      </c>
      <c r="HL13" s="1">
        <v>253</v>
      </c>
      <c r="HM13" s="1">
        <v>119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0</v>
      </c>
      <c r="HW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0</v>
      </c>
      <c r="IF13" s="1">
        <v>0</v>
      </c>
      <c r="IG13" s="1">
        <v>0</v>
      </c>
      <c r="IH13" s="1">
        <v>25</v>
      </c>
      <c r="II13" s="1">
        <v>205</v>
      </c>
      <c r="IJ13" s="1">
        <v>254</v>
      </c>
      <c r="IK13" s="1">
        <v>253</v>
      </c>
      <c r="IL13" s="1">
        <v>253</v>
      </c>
      <c r="IM13" s="1">
        <v>253</v>
      </c>
      <c r="IN13" s="1">
        <v>253</v>
      </c>
      <c r="IO13" s="1">
        <v>254</v>
      </c>
      <c r="IP13" s="1">
        <v>253</v>
      </c>
      <c r="IQ13" s="1">
        <v>253</v>
      </c>
      <c r="IR13" s="1">
        <v>253</v>
      </c>
      <c r="IS13" s="1">
        <v>138</v>
      </c>
      <c r="IT13" s="1">
        <v>64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B13" s="1">
        <v>0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86</v>
      </c>
      <c r="JK13" s="1">
        <v>253</v>
      </c>
      <c r="JL13" s="1">
        <v>80</v>
      </c>
      <c r="JM13" s="1">
        <v>0</v>
      </c>
      <c r="JN13" s="1">
        <v>0</v>
      </c>
      <c r="JO13" s="1">
        <v>0</v>
      </c>
      <c r="JP13" s="1">
        <v>182</v>
      </c>
      <c r="JQ13" s="1">
        <v>253</v>
      </c>
      <c r="JR13" s="1">
        <v>254</v>
      </c>
      <c r="JS13" s="1">
        <v>191</v>
      </c>
      <c r="JT13" s="1">
        <v>12</v>
      </c>
      <c r="JU13" s="1">
        <v>0</v>
      </c>
      <c r="JV13" s="1">
        <v>0</v>
      </c>
      <c r="JW13" s="1">
        <v>0</v>
      </c>
      <c r="JX13" s="1">
        <v>0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</row>
    <row r="14" spans="1:289" ht="14.25" customHeight="1" x14ac:dyDescent="0.4">
      <c r="A14" s="1">
        <v>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37</v>
      </c>
      <c r="I14" s="1">
        <v>251</v>
      </c>
      <c r="J14" s="1">
        <v>251</v>
      </c>
      <c r="K14" s="1">
        <v>201</v>
      </c>
      <c r="L14" s="1">
        <v>30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31</v>
      </c>
      <c r="T14" s="1">
        <v>200</v>
      </c>
      <c r="U14" s="1">
        <v>253</v>
      </c>
      <c r="V14" s="1">
        <v>251</v>
      </c>
      <c r="W14" s="1">
        <v>35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57</v>
      </c>
      <c r="AR14" s="1">
        <v>237</v>
      </c>
      <c r="AS14" s="1">
        <v>205</v>
      </c>
      <c r="AT14" s="1">
        <v>8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25</v>
      </c>
      <c r="BR14" s="1">
        <v>234</v>
      </c>
      <c r="BS14" s="1">
        <v>253</v>
      </c>
      <c r="BT14" s="1">
        <v>233</v>
      </c>
      <c r="BU14" s="1">
        <v>35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193</v>
      </c>
      <c r="CV14" s="1">
        <v>253</v>
      </c>
      <c r="CW14" s="1">
        <v>253</v>
      </c>
      <c r="CX14" s="1">
        <v>253</v>
      </c>
      <c r="CY14" s="1">
        <v>216</v>
      </c>
      <c r="CZ14" s="1">
        <v>194</v>
      </c>
      <c r="DA14" s="1">
        <v>128</v>
      </c>
      <c r="DB14" s="1">
        <v>11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51</v>
      </c>
      <c r="DT14" s="1">
        <v>228</v>
      </c>
      <c r="DU14" s="1">
        <v>253</v>
      </c>
      <c r="DV14" s="1">
        <v>253</v>
      </c>
      <c r="DW14" s="1">
        <v>254</v>
      </c>
      <c r="DX14" s="1">
        <v>253</v>
      </c>
      <c r="DY14" s="1">
        <v>253</v>
      </c>
      <c r="DZ14" s="1">
        <v>253</v>
      </c>
      <c r="EA14" s="1">
        <v>253</v>
      </c>
      <c r="EB14" s="1">
        <v>254</v>
      </c>
      <c r="EC14" s="1">
        <v>253</v>
      </c>
      <c r="ED14" s="1">
        <v>253</v>
      </c>
      <c r="EE14" s="1">
        <v>219</v>
      </c>
      <c r="EF14" s="1">
        <v>35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61</v>
      </c>
      <c r="EX14" s="1">
        <v>253</v>
      </c>
      <c r="EY14" s="1">
        <v>171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20</v>
      </c>
      <c r="FF14" s="1">
        <v>112</v>
      </c>
      <c r="FG14" s="1">
        <v>192</v>
      </c>
      <c r="FH14" s="1">
        <v>253</v>
      </c>
      <c r="FI14" s="1">
        <v>212</v>
      </c>
      <c r="FJ14" s="1">
        <v>41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S14" s="1">
        <v>0</v>
      </c>
      <c r="FT14" s="1">
        <v>0</v>
      </c>
      <c r="FU14" s="1">
        <v>0</v>
      </c>
      <c r="FV14" s="1">
        <v>0</v>
      </c>
      <c r="FW14" s="1">
        <v>0</v>
      </c>
      <c r="FX14" s="1">
        <v>0</v>
      </c>
      <c r="FY14" s="1">
        <v>249</v>
      </c>
      <c r="FZ14" s="1">
        <v>254</v>
      </c>
      <c r="GA14" s="1">
        <v>149</v>
      </c>
      <c r="GB14" s="1">
        <v>0</v>
      </c>
      <c r="GC14" s="1">
        <v>0</v>
      </c>
      <c r="GD14" s="1">
        <v>0</v>
      </c>
      <c r="GE14" s="1">
        <v>0</v>
      </c>
      <c r="GF14" s="1">
        <v>0</v>
      </c>
      <c r="GG14" s="1">
        <v>0</v>
      </c>
      <c r="GH14" s="1">
        <v>13</v>
      </c>
      <c r="GI14" s="1">
        <v>95</v>
      </c>
      <c r="GJ14" s="1">
        <v>254</v>
      </c>
      <c r="GK14" s="1">
        <v>246</v>
      </c>
      <c r="GL14" s="1">
        <v>202</v>
      </c>
      <c r="GM14" s="1">
        <v>202</v>
      </c>
      <c r="GN14" s="1">
        <v>138</v>
      </c>
      <c r="GO14" s="1">
        <v>254</v>
      </c>
      <c r="GP14" s="1">
        <v>254</v>
      </c>
      <c r="GQ14" s="1">
        <v>124</v>
      </c>
      <c r="GR14" s="1">
        <v>0</v>
      </c>
      <c r="GS14" s="1">
        <v>0</v>
      </c>
      <c r="GT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0</v>
      </c>
      <c r="HA14" s="1">
        <v>0</v>
      </c>
      <c r="HB14" s="1">
        <v>0</v>
      </c>
      <c r="HC14" s="1">
        <v>0</v>
      </c>
      <c r="HD14" s="1">
        <v>0</v>
      </c>
      <c r="HE14" s="1">
        <v>0</v>
      </c>
      <c r="HF14" s="1">
        <v>0</v>
      </c>
      <c r="HG14" s="1">
        <v>0</v>
      </c>
      <c r="HH14" s="1">
        <v>0</v>
      </c>
      <c r="HI14" s="1">
        <v>0</v>
      </c>
      <c r="HJ14" s="1">
        <v>0</v>
      </c>
      <c r="HK14" s="1">
        <v>249</v>
      </c>
      <c r="HL14" s="1">
        <v>253</v>
      </c>
      <c r="HM14" s="1">
        <v>94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Y14" s="1">
        <v>0</v>
      </c>
      <c r="HZ14" s="1">
        <v>0</v>
      </c>
      <c r="IA14" s="1">
        <v>0</v>
      </c>
      <c r="IB14" s="1">
        <v>0</v>
      </c>
      <c r="IC14" s="1">
        <v>0</v>
      </c>
      <c r="ID14" s="1">
        <v>0</v>
      </c>
      <c r="IE14" s="1">
        <v>0</v>
      </c>
      <c r="IF14" s="1">
        <v>0</v>
      </c>
      <c r="IG14" s="1">
        <v>0</v>
      </c>
      <c r="IH14" s="1">
        <v>34</v>
      </c>
      <c r="II14" s="1">
        <v>219</v>
      </c>
      <c r="IJ14" s="1">
        <v>254</v>
      </c>
      <c r="IK14" s="1">
        <v>253</v>
      </c>
      <c r="IL14" s="1">
        <v>253</v>
      </c>
      <c r="IM14" s="1">
        <v>253</v>
      </c>
      <c r="IN14" s="1">
        <v>253</v>
      </c>
      <c r="IO14" s="1">
        <v>254</v>
      </c>
      <c r="IP14" s="1">
        <v>253</v>
      </c>
      <c r="IQ14" s="1">
        <v>253</v>
      </c>
      <c r="IR14" s="1">
        <v>253</v>
      </c>
      <c r="IS14" s="1">
        <v>253</v>
      </c>
      <c r="IT14" s="1">
        <v>250</v>
      </c>
      <c r="IU14" s="1">
        <v>76</v>
      </c>
      <c r="IV14" s="1">
        <v>0</v>
      </c>
      <c r="IW14" s="1">
        <v>0</v>
      </c>
      <c r="IX14" s="1">
        <v>0</v>
      </c>
      <c r="IY14" s="1">
        <v>0</v>
      </c>
      <c r="IZ14" s="1">
        <v>0</v>
      </c>
      <c r="JB14" s="1">
        <v>0</v>
      </c>
      <c r="JC14" s="1">
        <v>0</v>
      </c>
      <c r="JD14" s="1">
        <v>0</v>
      </c>
      <c r="JE14" s="1">
        <v>0</v>
      </c>
      <c r="JF14" s="1">
        <v>0</v>
      </c>
      <c r="JG14" s="1">
        <v>0</v>
      </c>
      <c r="JH14" s="1">
        <v>0</v>
      </c>
      <c r="JI14" s="1">
        <v>0</v>
      </c>
      <c r="JJ14" s="1">
        <v>175</v>
      </c>
      <c r="JK14" s="1">
        <v>253</v>
      </c>
      <c r="JL14" s="1">
        <v>155</v>
      </c>
      <c r="JM14" s="1">
        <v>0</v>
      </c>
      <c r="JN14" s="1">
        <v>0</v>
      </c>
      <c r="JO14" s="1">
        <v>0</v>
      </c>
      <c r="JP14" s="1">
        <v>234</v>
      </c>
      <c r="JQ14" s="1">
        <v>253</v>
      </c>
      <c r="JR14" s="1">
        <v>254</v>
      </c>
      <c r="JS14" s="1">
        <v>135</v>
      </c>
      <c r="JT14" s="1">
        <v>0</v>
      </c>
      <c r="JU14" s="1">
        <v>0</v>
      </c>
      <c r="JV14" s="1">
        <v>0</v>
      </c>
      <c r="JW14" s="1">
        <v>0</v>
      </c>
      <c r="JX14" s="1">
        <v>0</v>
      </c>
      <c r="JY14" s="1">
        <v>0</v>
      </c>
      <c r="JZ14" s="1">
        <v>0</v>
      </c>
      <c r="KA14" s="1">
        <v>0</v>
      </c>
      <c r="KB14" s="1">
        <v>0</v>
      </c>
      <c r="KC14" s="1">
        <v>0</v>
      </c>
    </row>
    <row r="15" spans="1:289" ht="14.25" customHeight="1" x14ac:dyDescent="0.4">
      <c r="A15" s="1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37</v>
      </c>
      <c r="I15" s="1">
        <v>253</v>
      </c>
      <c r="J15" s="1">
        <v>253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32</v>
      </c>
      <c r="T15" s="1">
        <v>202</v>
      </c>
      <c r="U15" s="1">
        <v>255</v>
      </c>
      <c r="V15" s="1">
        <v>253</v>
      </c>
      <c r="W15" s="1">
        <v>164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124</v>
      </c>
      <c r="AR15" s="1">
        <v>255</v>
      </c>
      <c r="AS15" s="1">
        <v>165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198</v>
      </c>
      <c r="BR15" s="1">
        <v>253</v>
      </c>
      <c r="BS15" s="1">
        <v>253</v>
      </c>
      <c r="BT15" s="1">
        <v>141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142</v>
      </c>
      <c r="CU15" s="1">
        <v>253</v>
      </c>
      <c r="CV15" s="1">
        <v>253</v>
      </c>
      <c r="CW15" s="1">
        <v>204</v>
      </c>
      <c r="CX15" s="1">
        <v>104</v>
      </c>
      <c r="CY15" s="1">
        <v>128</v>
      </c>
      <c r="CZ15" s="1">
        <v>206</v>
      </c>
      <c r="DA15" s="1">
        <v>253</v>
      </c>
      <c r="DB15" s="1">
        <v>191</v>
      </c>
      <c r="DC15" s="1">
        <v>15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17</v>
      </c>
      <c r="DU15" s="1">
        <v>65</v>
      </c>
      <c r="DV15" s="1">
        <v>137</v>
      </c>
      <c r="DW15" s="1">
        <v>254</v>
      </c>
      <c r="DX15" s="1">
        <v>232</v>
      </c>
      <c r="DY15" s="1">
        <v>137</v>
      </c>
      <c r="DZ15" s="1">
        <v>137</v>
      </c>
      <c r="EA15" s="1">
        <v>137</v>
      </c>
      <c r="EB15" s="1">
        <v>44</v>
      </c>
      <c r="EC15" s="1">
        <v>253</v>
      </c>
      <c r="ED15" s="1">
        <v>253</v>
      </c>
      <c r="EE15" s="1">
        <v>161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102</v>
      </c>
      <c r="FI15" s="1">
        <v>203</v>
      </c>
      <c r="FJ15" s="1">
        <v>234</v>
      </c>
      <c r="FK15" s="1">
        <v>51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0</v>
      </c>
      <c r="FS15" s="1">
        <v>0</v>
      </c>
      <c r="FT15" s="1">
        <v>0</v>
      </c>
      <c r="FU15" s="1">
        <v>0</v>
      </c>
      <c r="FV15" s="1">
        <v>0</v>
      </c>
      <c r="FW15" s="1">
        <v>0</v>
      </c>
      <c r="FX15" s="1">
        <v>87</v>
      </c>
      <c r="FY15" s="1">
        <v>253</v>
      </c>
      <c r="FZ15" s="1">
        <v>254</v>
      </c>
      <c r="GA15" s="1">
        <v>127</v>
      </c>
      <c r="GB15" s="1">
        <v>0</v>
      </c>
      <c r="GC15" s="1">
        <v>0</v>
      </c>
      <c r="GD15" s="1">
        <v>0</v>
      </c>
      <c r="GE15" s="1">
        <v>0</v>
      </c>
      <c r="GF15" s="1">
        <v>0</v>
      </c>
      <c r="GG15" s="1">
        <v>12</v>
      </c>
      <c r="GH15" s="1">
        <v>162</v>
      </c>
      <c r="GI15" s="1">
        <v>254</v>
      </c>
      <c r="GJ15" s="1">
        <v>246</v>
      </c>
      <c r="GK15" s="1">
        <v>109</v>
      </c>
      <c r="GL15" s="1">
        <v>0</v>
      </c>
      <c r="GM15" s="1">
        <v>0</v>
      </c>
      <c r="GN15" s="1">
        <v>20</v>
      </c>
      <c r="GO15" s="1">
        <v>254</v>
      </c>
      <c r="GP15" s="1">
        <v>254</v>
      </c>
      <c r="GQ15" s="1">
        <v>124</v>
      </c>
      <c r="GR15" s="1">
        <v>0</v>
      </c>
      <c r="GS15" s="1">
        <v>0</v>
      </c>
      <c r="GT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0</v>
      </c>
      <c r="HC15" s="1">
        <v>0</v>
      </c>
      <c r="HD15" s="1">
        <v>0</v>
      </c>
      <c r="HE15" s="1">
        <v>0</v>
      </c>
      <c r="HF15" s="1">
        <v>0</v>
      </c>
      <c r="HG15" s="1">
        <v>0</v>
      </c>
      <c r="HH15" s="1">
        <v>3</v>
      </c>
      <c r="HI15" s="1">
        <v>6</v>
      </c>
      <c r="HJ15" s="1">
        <v>46</v>
      </c>
      <c r="HK15" s="1">
        <v>251</v>
      </c>
      <c r="HL15" s="1">
        <v>253</v>
      </c>
      <c r="HM15" s="1">
        <v>63</v>
      </c>
      <c r="HN15" s="1">
        <v>6</v>
      </c>
      <c r="HO15" s="1">
        <v>5</v>
      </c>
      <c r="HP15" s="1">
        <v>0</v>
      </c>
      <c r="HQ15" s="1">
        <v>0</v>
      </c>
      <c r="HR15" s="1">
        <v>0</v>
      </c>
      <c r="HS15" s="1">
        <v>0</v>
      </c>
      <c r="HT15" s="1">
        <v>0</v>
      </c>
      <c r="HU15" s="1">
        <v>0</v>
      </c>
      <c r="HV15" s="1">
        <v>0</v>
      </c>
      <c r="HW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0</v>
      </c>
      <c r="IF15" s="1">
        <v>0</v>
      </c>
      <c r="IG15" s="1">
        <v>64</v>
      </c>
      <c r="IH15" s="1">
        <v>239</v>
      </c>
      <c r="II15" s="1">
        <v>253</v>
      </c>
      <c r="IJ15" s="1">
        <v>254</v>
      </c>
      <c r="IK15" s="1">
        <v>179</v>
      </c>
      <c r="IL15" s="1">
        <v>54</v>
      </c>
      <c r="IM15" s="1">
        <v>23</v>
      </c>
      <c r="IN15" s="1">
        <v>23</v>
      </c>
      <c r="IO15" s="1">
        <v>76</v>
      </c>
      <c r="IP15" s="1">
        <v>23</v>
      </c>
      <c r="IQ15" s="1">
        <v>23</v>
      </c>
      <c r="IR15" s="1">
        <v>118</v>
      </c>
      <c r="IS15" s="1">
        <v>190</v>
      </c>
      <c r="IT15" s="1">
        <v>254</v>
      </c>
      <c r="IU15" s="1">
        <v>165</v>
      </c>
      <c r="IV15" s="1">
        <v>85</v>
      </c>
      <c r="IW15" s="1">
        <v>0</v>
      </c>
      <c r="IX15" s="1">
        <v>0</v>
      </c>
      <c r="IY15" s="1">
        <v>0</v>
      </c>
      <c r="IZ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86</v>
      </c>
      <c r="JK15" s="1">
        <v>253</v>
      </c>
      <c r="JL15" s="1">
        <v>208</v>
      </c>
      <c r="JM15" s="1">
        <v>40</v>
      </c>
      <c r="JN15" s="1">
        <v>85</v>
      </c>
      <c r="JO15" s="1">
        <v>166</v>
      </c>
      <c r="JP15" s="1">
        <v>251</v>
      </c>
      <c r="JQ15" s="1">
        <v>237</v>
      </c>
      <c r="JR15" s="1">
        <v>254</v>
      </c>
      <c r="JS15" s="1">
        <v>236</v>
      </c>
      <c r="JT15" s="1">
        <v>42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</row>
    <row r="16" spans="1:289" ht="14.25" customHeight="1" x14ac:dyDescent="0.4">
      <c r="A16" s="1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140</v>
      </c>
      <c r="I16" s="1">
        <v>251</v>
      </c>
      <c r="J16" s="1">
        <v>251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109</v>
      </c>
      <c r="T16" s="1">
        <v>251</v>
      </c>
      <c r="U16" s="1">
        <v>253</v>
      </c>
      <c r="V16" s="1">
        <v>251</v>
      </c>
      <c r="W16" s="1">
        <v>35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171</v>
      </c>
      <c r="AR16" s="1">
        <v>254</v>
      </c>
      <c r="AS16" s="1">
        <v>81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78</v>
      </c>
      <c r="BQ16" s="1">
        <v>248</v>
      </c>
      <c r="BR16" s="1">
        <v>253</v>
      </c>
      <c r="BS16" s="1">
        <v>189</v>
      </c>
      <c r="BT16" s="1">
        <v>12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36</v>
      </c>
      <c r="CU16" s="1">
        <v>128</v>
      </c>
      <c r="CV16" s="1">
        <v>49</v>
      </c>
      <c r="CW16" s="1">
        <v>21</v>
      </c>
      <c r="CX16" s="1">
        <v>0</v>
      </c>
      <c r="CY16" s="1">
        <v>0</v>
      </c>
      <c r="CZ16" s="1">
        <v>3</v>
      </c>
      <c r="DA16" s="1">
        <v>105</v>
      </c>
      <c r="DB16" s="1">
        <v>253</v>
      </c>
      <c r="DC16" s="1">
        <v>76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34</v>
      </c>
      <c r="EC16" s="1">
        <v>254</v>
      </c>
      <c r="ED16" s="1">
        <v>206</v>
      </c>
      <c r="EE16" s="1">
        <v>21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20</v>
      </c>
      <c r="FJ16" s="1">
        <v>213</v>
      </c>
      <c r="FK16" s="1">
        <v>232</v>
      </c>
      <c r="FL16" s="1">
        <v>82</v>
      </c>
      <c r="FM16" s="1">
        <v>0</v>
      </c>
      <c r="FN16" s="1">
        <v>0</v>
      </c>
      <c r="FO16" s="1">
        <v>0</v>
      </c>
      <c r="FP16" s="1">
        <v>0</v>
      </c>
      <c r="FQ16" s="1">
        <v>0</v>
      </c>
      <c r="FS16" s="1">
        <v>0</v>
      </c>
      <c r="FT16" s="1">
        <v>0</v>
      </c>
      <c r="FU16" s="1">
        <v>0</v>
      </c>
      <c r="FV16" s="1">
        <v>0</v>
      </c>
      <c r="FW16" s="1">
        <v>0</v>
      </c>
      <c r="FX16" s="1">
        <v>125</v>
      </c>
      <c r="FY16" s="1">
        <v>254</v>
      </c>
      <c r="FZ16" s="1">
        <v>254</v>
      </c>
      <c r="GA16" s="1">
        <v>19</v>
      </c>
      <c r="GB16" s="1">
        <v>0</v>
      </c>
      <c r="GC16" s="1">
        <v>0</v>
      </c>
      <c r="GD16" s="1">
        <v>0</v>
      </c>
      <c r="GE16" s="1">
        <v>0</v>
      </c>
      <c r="GF16" s="1">
        <v>0</v>
      </c>
      <c r="GG16" s="1">
        <v>87</v>
      </c>
      <c r="GH16" s="1">
        <v>254</v>
      </c>
      <c r="GI16" s="1">
        <v>246</v>
      </c>
      <c r="GJ16" s="1">
        <v>109</v>
      </c>
      <c r="GK16" s="1">
        <v>0</v>
      </c>
      <c r="GL16" s="1">
        <v>0</v>
      </c>
      <c r="GM16" s="1">
        <v>0</v>
      </c>
      <c r="GN16" s="1">
        <v>108</v>
      </c>
      <c r="GO16" s="1">
        <v>254</v>
      </c>
      <c r="GP16" s="1">
        <v>250</v>
      </c>
      <c r="GQ16" s="1">
        <v>41</v>
      </c>
      <c r="GR16" s="1">
        <v>0</v>
      </c>
      <c r="GS16" s="1">
        <v>0</v>
      </c>
      <c r="GT16" s="1">
        <v>0</v>
      </c>
      <c r="GV16" s="1">
        <v>0</v>
      </c>
      <c r="GW16" s="1">
        <v>0</v>
      </c>
      <c r="GX16" s="1">
        <v>0</v>
      </c>
      <c r="GY16" s="1">
        <v>0</v>
      </c>
      <c r="GZ16" s="1">
        <v>0</v>
      </c>
      <c r="HA16" s="1">
        <v>0</v>
      </c>
      <c r="HB16" s="1">
        <v>0</v>
      </c>
      <c r="HC16" s="1">
        <v>0</v>
      </c>
      <c r="HD16" s="1">
        <v>0</v>
      </c>
      <c r="HE16" s="1">
        <v>37</v>
      </c>
      <c r="HF16" s="1">
        <v>143</v>
      </c>
      <c r="HG16" s="1">
        <v>156</v>
      </c>
      <c r="HH16" s="1">
        <v>198</v>
      </c>
      <c r="HI16" s="1">
        <v>253</v>
      </c>
      <c r="HJ16" s="1">
        <v>253</v>
      </c>
      <c r="HK16" s="1">
        <v>253</v>
      </c>
      <c r="HL16" s="1">
        <v>253</v>
      </c>
      <c r="HM16" s="1">
        <v>253</v>
      </c>
      <c r="HN16" s="1">
        <v>237</v>
      </c>
      <c r="HO16" s="1">
        <v>142</v>
      </c>
      <c r="HP16" s="1">
        <v>0</v>
      </c>
      <c r="HQ16" s="1">
        <v>0</v>
      </c>
      <c r="HR16" s="1">
        <v>0</v>
      </c>
      <c r="HS16" s="1">
        <v>0</v>
      </c>
      <c r="HT16" s="1">
        <v>0</v>
      </c>
      <c r="HU16" s="1">
        <v>0</v>
      </c>
      <c r="HV16" s="1">
        <v>0</v>
      </c>
      <c r="HW16" s="1">
        <v>0</v>
      </c>
      <c r="HY16" s="1">
        <v>0</v>
      </c>
      <c r="HZ16" s="1">
        <v>0</v>
      </c>
      <c r="IA16" s="1">
        <v>0</v>
      </c>
      <c r="IB16" s="1">
        <v>0</v>
      </c>
      <c r="IC16" s="1">
        <v>0</v>
      </c>
      <c r="ID16" s="1">
        <v>0</v>
      </c>
      <c r="IE16" s="1">
        <v>0</v>
      </c>
      <c r="IF16" s="1">
        <v>111</v>
      </c>
      <c r="IG16" s="1">
        <v>254</v>
      </c>
      <c r="IH16" s="1">
        <v>254</v>
      </c>
      <c r="II16" s="1">
        <v>244</v>
      </c>
      <c r="IJ16" s="1">
        <v>106</v>
      </c>
      <c r="IK16" s="1">
        <v>0</v>
      </c>
      <c r="IL16" s="1">
        <v>0</v>
      </c>
      <c r="IM16" s="1">
        <v>0</v>
      </c>
      <c r="IN16" s="1">
        <v>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182</v>
      </c>
      <c r="IU16" s="1">
        <v>254</v>
      </c>
      <c r="IV16" s="1">
        <v>223</v>
      </c>
      <c r="IW16" s="1">
        <v>25</v>
      </c>
      <c r="IX16" s="1">
        <v>0</v>
      </c>
      <c r="IY16" s="1">
        <v>0</v>
      </c>
      <c r="IZ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18</v>
      </c>
      <c r="JK16" s="1">
        <v>238</v>
      </c>
      <c r="JL16" s="1">
        <v>253</v>
      </c>
      <c r="JM16" s="1">
        <v>254</v>
      </c>
      <c r="JN16" s="1">
        <v>253</v>
      </c>
      <c r="JO16" s="1">
        <v>253</v>
      </c>
      <c r="JP16" s="1">
        <v>185</v>
      </c>
      <c r="JQ16" s="1">
        <v>36</v>
      </c>
      <c r="JR16" s="1">
        <v>216</v>
      </c>
      <c r="JS16" s="1">
        <v>253</v>
      </c>
      <c r="JT16" s="1">
        <v>152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</row>
    <row r="17" spans="1:289" ht="14.25" customHeight="1" x14ac:dyDescent="0.4">
      <c r="A17" s="1">
        <v>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217</v>
      </c>
      <c r="I17" s="1">
        <v>251</v>
      </c>
      <c r="J17" s="1">
        <v>251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21</v>
      </c>
      <c r="R17" s="1">
        <v>63</v>
      </c>
      <c r="S17" s="1">
        <v>231</v>
      </c>
      <c r="T17" s="1">
        <v>251</v>
      </c>
      <c r="U17" s="1">
        <v>253</v>
      </c>
      <c r="V17" s="1">
        <v>230</v>
      </c>
      <c r="W17" s="1">
        <v>30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24</v>
      </c>
      <c r="AQ17" s="1">
        <v>232</v>
      </c>
      <c r="AR17" s="1">
        <v>215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19</v>
      </c>
      <c r="BP17" s="1">
        <v>200</v>
      </c>
      <c r="BQ17" s="1">
        <v>253</v>
      </c>
      <c r="BR17" s="1">
        <v>253</v>
      </c>
      <c r="BS17" s="1">
        <v>141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224</v>
      </c>
      <c r="DC17" s="1">
        <v>224</v>
      </c>
      <c r="DD17" s="1">
        <v>12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160</v>
      </c>
      <c r="EC17" s="1">
        <v>253</v>
      </c>
      <c r="ED17" s="1">
        <v>69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62</v>
      </c>
      <c r="FK17" s="1">
        <v>203</v>
      </c>
      <c r="FL17" s="1">
        <v>234</v>
      </c>
      <c r="FM17" s="1">
        <v>112</v>
      </c>
      <c r="FN17" s="1">
        <v>0</v>
      </c>
      <c r="FO17" s="1">
        <v>0</v>
      </c>
      <c r="FP17" s="1">
        <v>0</v>
      </c>
      <c r="FQ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45</v>
      </c>
      <c r="FY17" s="1">
        <v>251</v>
      </c>
      <c r="FZ17" s="1">
        <v>254</v>
      </c>
      <c r="GA17" s="1">
        <v>36</v>
      </c>
      <c r="GB17" s="1">
        <v>0</v>
      </c>
      <c r="GC17" s="1">
        <v>0</v>
      </c>
      <c r="GD17" s="1">
        <v>0</v>
      </c>
      <c r="GE17" s="1">
        <v>0</v>
      </c>
      <c r="GF17" s="1">
        <v>47</v>
      </c>
      <c r="GG17" s="1">
        <v>234</v>
      </c>
      <c r="GH17" s="1">
        <v>254</v>
      </c>
      <c r="GI17" s="1">
        <v>185</v>
      </c>
      <c r="GJ17" s="1">
        <v>0</v>
      </c>
      <c r="GK17" s="1">
        <v>0</v>
      </c>
      <c r="GL17" s="1">
        <v>5</v>
      </c>
      <c r="GM17" s="1">
        <v>115</v>
      </c>
      <c r="GN17" s="1">
        <v>218</v>
      </c>
      <c r="GO17" s="1">
        <v>253</v>
      </c>
      <c r="GP17" s="1">
        <v>148</v>
      </c>
      <c r="GQ17" s="1">
        <v>0</v>
      </c>
      <c r="GR17" s="1">
        <v>0</v>
      </c>
      <c r="GS17" s="1">
        <v>0</v>
      </c>
      <c r="GT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21</v>
      </c>
      <c r="HE17" s="1">
        <v>238</v>
      </c>
      <c r="HF17" s="1">
        <v>253</v>
      </c>
      <c r="HG17" s="1">
        <v>253</v>
      </c>
      <c r="HH17" s="1">
        <v>253</v>
      </c>
      <c r="HI17" s="1">
        <v>253</v>
      </c>
      <c r="HJ17" s="1">
        <v>253</v>
      </c>
      <c r="HK17" s="1">
        <v>253</v>
      </c>
      <c r="HL17" s="1">
        <v>253</v>
      </c>
      <c r="HM17" s="1">
        <v>188</v>
      </c>
      <c r="HN17" s="1">
        <v>36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5</v>
      </c>
      <c r="IF17" s="1">
        <v>178</v>
      </c>
      <c r="IG17" s="1">
        <v>253</v>
      </c>
      <c r="IH17" s="1">
        <v>253</v>
      </c>
      <c r="II17" s="1">
        <v>64</v>
      </c>
      <c r="IJ17" s="1">
        <v>0</v>
      </c>
      <c r="IK17" s="1">
        <v>0</v>
      </c>
      <c r="IL17" s="1">
        <v>0</v>
      </c>
      <c r="IM17" s="1">
        <v>0</v>
      </c>
      <c r="IN17" s="1">
        <v>0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9</v>
      </c>
      <c r="IU17" s="1">
        <v>122</v>
      </c>
      <c r="IV17" s="1">
        <v>253</v>
      </c>
      <c r="IW17" s="1">
        <v>120</v>
      </c>
      <c r="IX17" s="1">
        <v>0</v>
      </c>
      <c r="IY17" s="1">
        <v>0</v>
      </c>
      <c r="IZ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0</v>
      </c>
      <c r="JG17" s="1">
        <v>0</v>
      </c>
      <c r="JH17" s="1">
        <v>0</v>
      </c>
      <c r="JI17" s="1">
        <v>0</v>
      </c>
      <c r="JJ17" s="1">
        <v>0</v>
      </c>
      <c r="JK17" s="1">
        <v>68</v>
      </c>
      <c r="JL17" s="1">
        <v>240</v>
      </c>
      <c r="JM17" s="1">
        <v>255</v>
      </c>
      <c r="JN17" s="1">
        <v>254</v>
      </c>
      <c r="JO17" s="1">
        <v>145</v>
      </c>
      <c r="JP17" s="1">
        <v>8</v>
      </c>
      <c r="JQ17" s="1">
        <v>0</v>
      </c>
      <c r="JR17" s="1">
        <v>134</v>
      </c>
      <c r="JS17" s="1">
        <v>254</v>
      </c>
      <c r="JT17" s="1">
        <v>223</v>
      </c>
      <c r="JU17" s="1">
        <v>35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</row>
    <row r="18" spans="1:289" ht="14.25" customHeight="1" x14ac:dyDescent="0.4">
      <c r="A18" s="1">
        <v>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217</v>
      </c>
      <c r="I18" s="1">
        <v>251</v>
      </c>
      <c r="J18" s="1">
        <v>251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144</v>
      </c>
      <c r="R18" s="1">
        <v>251</v>
      </c>
      <c r="S18" s="1">
        <v>251</v>
      </c>
      <c r="T18" s="1">
        <v>251</v>
      </c>
      <c r="U18" s="1">
        <v>221</v>
      </c>
      <c r="V18" s="1">
        <v>61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120</v>
      </c>
      <c r="AQ18" s="1">
        <v>254</v>
      </c>
      <c r="AR18" s="1">
        <v>159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134</v>
      </c>
      <c r="BP18" s="1">
        <v>253</v>
      </c>
      <c r="BQ18" s="1">
        <v>253</v>
      </c>
      <c r="BR18" s="1">
        <v>173</v>
      </c>
      <c r="BS18" s="1">
        <v>12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224</v>
      </c>
      <c r="DC18" s="1">
        <v>253</v>
      </c>
      <c r="DD18" s="1">
        <v>20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85</v>
      </c>
      <c r="EB18" s="1">
        <v>254</v>
      </c>
      <c r="EC18" s="1">
        <v>241</v>
      </c>
      <c r="ED18" s="1">
        <v>50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0</v>
      </c>
      <c r="FK18" s="1">
        <v>20</v>
      </c>
      <c r="FL18" s="1">
        <v>213</v>
      </c>
      <c r="FM18" s="1">
        <v>252</v>
      </c>
      <c r="FN18" s="1">
        <v>0</v>
      </c>
      <c r="FO18" s="1">
        <v>0</v>
      </c>
      <c r="FP18" s="1">
        <v>0</v>
      </c>
      <c r="FQ18" s="1">
        <v>0</v>
      </c>
      <c r="FS18" s="1">
        <v>0</v>
      </c>
      <c r="FT18" s="1">
        <v>0</v>
      </c>
      <c r="FU18" s="1">
        <v>0</v>
      </c>
      <c r="FV18" s="1">
        <v>0</v>
      </c>
      <c r="FW18" s="1">
        <v>0</v>
      </c>
      <c r="FX18" s="1">
        <v>0</v>
      </c>
      <c r="FY18" s="1">
        <v>249</v>
      </c>
      <c r="FZ18" s="1">
        <v>254</v>
      </c>
      <c r="GA18" s="1">
        <v>214</v>
      </c>
      <c r="GB18" s="1">
        <v>29</v>
      </c>
      <c r="GC18" s="1">
        <v>0</v>
      </c>
      <c r="GD18" s="1">
        <v>0</v>
      </c>
      <c r="GE18" s="1">
        <v>0</v>
      </c>
      <c r="GF18" s="1">
        <v>73</v>
      </c>
      <c r="GG18" s="1">
        <v>254</v>
      </c>
      <c r="GH18" s="1">
        <v>248</v>
      </c>
      <c r="GI18" s="1">
        <v>64</v>
      </c>
      <c r="GJ18" s="1">
        <v>5</v>
      </c>
      <c r="GK18" s="1">
        <v>47</v>
      </c>
      <c r="GL18" s="1">
        <v>170</v>
      </c>
      <c r="GM18" s="1">
        <v>255</v>
      </c>
      <c r="GN18" s="1">
        <v>254</v>
      </c>
      <c r="GO18" s="1">
        <v>228</v>
      </c>
      <c r="GP18" s="1">
        <v>0</v>
      </c>
      <c r="GQ18" s="1">
        <v>0</v>
      </c>
      <c r="GR18" s="1">
        <v>0</v>
      </c>
      <c r="GS18" s="1">
        <v>0</v>
      </c>
      <c r="GT18" s="1">
        <v>0</v>
      </c>
      <c r="GV18" s="1">
        <v>0</v>
      </c>
      <c r="GW18" s="1">
        <v>0</v>
      </c>
      <c r="GX18" s="1">
        <v>0</v>
      </c>
      <c r="GY18" s="1">
        <v>0</v>
      </c>
      <c r="GZ18" s="1">
        <v>0</v>
      </c>
      <c r="HA18" s="1">
        <v>0</v>
      </c>
      <c r="HB18" s="1">
        <v>0</v>
      </c>
      <c r="HC18" s="1">
        <v>0</v>
      </c>
      <c r="HD18" s="1">
        <v>12</v>
      </c>
      <c r="HE18" s="1">
        <v>138</v>
      </c>
      <c r="HF18" s="1">
        <v>212</v>
      </c>
      <c r="HG18" s="1">
        <v>212</v>
      </c>
      <c r="HH18" s="1">
        <v>212</v>
      </c>
      <c r="HI18" s="1">
        <v>220</v>
      </c>
      <c r="HJ18" s="1">
        <v>253</v>
      </c>
      <c r="HK18" s="1">
        <v>253</v>
      </c>
      <c r="HL18" s="1">
        <v>65</v>
      </c>
      <c r="HM18" s="1">
        <v>2</v>
      </c>
      <c r="HN18" s="1">
        <v>0</v>
      </c>
      <c r="HO18" s="1">
        <v>0</v>
      </c>
      <c r="HP18" s="1">
        <v>0</v>
      </c>
      <c r="HQ18" s="1">
        <v>0</v>
      </c>
      <c r="HR18" s="1">
        <v>0</v>
      </c>
      <c r="HS18" s="1">
        <v>0</v>
      </c>
      <c r="HT18" s="1">
        <v>0</v>
      </c>
      <c r="HU18" s="1">
        <v>0</v>
      </c>
      <c r="HV18" s="1">
        <v>0</v>
      </c>
      <c r="HW18" s="1">
        <v>0</v>
      </c>
      <c r="HY18" s="1">
        <v>0</v>
      </c>
      <c r="HZ18" s="1">
        <v>0</v>
      </c>
      <c r="IA18" s="1">
        <v>0</v>
      </c>
      <c r="IB18" s="1">
        <v>0</v>
      </c>
      <c r="IC18" s="1">
        <v>0</v>
      </c>
      <c r="ID18" s="1">
        <v>0</v>
      </c>
      <c r="IE18" s="1">
        <v>24</v>
      </c>
      <c r="IF18" s="1">
        <v>253</v>
      </c>
      <c r="IG18" s="1">
        <v>253</v>
      </c>
      <c r="IH18" s="1">
        <v>154</v>
      </c>
      <c r="II18" s="1">
        <v>6</v>
      </c>
      <c r="IJ18" s="1">
        <v>0</v>
      </c>
      <c r="IK18" s="1">
        <v>0</v>
      </c>
      <c r="IL18" s="1">
        <v>0</v>
      </c>
      <c r="IM18" s="1">
        <v>0</v>
      </c>
      <c r="IN18" s="1">
        <v>0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47</v>
      </c>
      <c r="IV18" s="1">
        <v>253</v>
      </c>
      <c r="IW18" s="1">
        <v>203</v>
      </c>
      <c r="IX18" s="1">
        <v>11</v>
      </c>
      <c r="IY18" s="1">
        <v>0</v>
      </c>
      <c r="IZ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68</v>
      </c>
      <c r="JM18" s="1">
        <v>158</v>
      </c>
      <c r="JN18" s="1">
        <v>142</v>
      </c>
      <c r="JO18" s="1">
        <v>12</v>
      </c>
      <c r="JP18" s="1">
        <v>0</v>
      </c>
      <c r="JQ18" s="1">
        <v>0</v>
      </c>
      <c r="JR18" s="1">
        <v>9</v>
      </c>
      <c r="JS18" s="1">
        <v>175</v>
      </c>
      <c r="JT18" s="1">
        <v>253</v>
      </c>
      <c r="JU18" s="1">
        <v>161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</row>
    <row r="19" spans="1:289" ht="14.25" customHeight="1" x14ac:dyDescent="0.4">
      <c r="A19" s="1">
        <v>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217</v>
      </c>
      <c r="I19" s="1">
        <v>251</v>
      </c>
      <c r="J19" s="1">
        <v>251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182</v>
      </c>
      <c r="Q19" s="1">
        <v>221</v>
      </c>
      <c r="R19" s="1">
        <v>251</v>
      </c>
      <c r="S19" s="1">
        <v>251</v>
      </c>
      <c r="T19" s="1">
        <v>251</v>
      </c>
      <c r="U19" s="1">
        <v>180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151</v>
      </c>
      <c r="AQ19" s="1">
        <v>254</v>
      </c>
      <c r="AR19" s="1">
        <v>142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248</v>
      </c>
      <c r="BP19" s="1">
        <v>253</v>
      </c>
      <c r="BQ19" s="1">
        <v>253</v>
      </c>
      <c r="BR19" s="1">
        <v>25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224</v>
      </c>
      <c r="DC19" s="1">
        <v>253</v>
      </c>
      <c r="DD19" s="1">
        <v>20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158</v>
      </c>
      <c r="EB19" s="1">
        <v>254</v>
      </c>
      <c r="EC19" s="1">
        <v>165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0</v>
      </c>
      <c r="FK19" s="1">
        <v>0</v>
      </c>
      <c r="FL19" s="1">
        <v>153</v>
      </c>
      <c r="FM19" s="1">
        <v>253</v>
      </c>
      <c r="FN19" s="1">
        <v>0</v>
      </c>
      <c r="FO19" s="1">
        <v>0</v>
      </c>
      <c r="FP19" s="1">
        <v>0</v>
      </c>
      <c r="FQ19" s="1">
        <v>0</v>
      </c>
      <c r="FS19" s="1">
        <v>0</v>
      </c>
      <c r="FT19" s="1">
        <v>0</v>
      </c>
      <c r="FU19" s="1">
        <v>0</v>
      </c>
      <c r="FV19" s="1">
        <v>0</v>
      </c>
      <c r="FW19" s="1">
        <v>0</v>
      </c>
      <c r="FX19" s="1">
        <v>0</v>
      </c>
      <c r="FY19" s="1">
        <v>239</v>
      </c>
      <c r="FZ19" s="1">
        <v>254</v>
      </c>
      <c r="GA19" s="1">
        <v>254</v>
      </c>
      <c r="GB19" s="1">
        <v>214</v>
      </c>
      <c r="GC19" s="1">
        <v>151</v>
      </c>
      <c r="GD19" s="1">
        <v>40</v>
      </c>
      <c r="GE19" s="1">
        <v>4</v>
      </c>
      <c r="GF19" s="1">
        <v>150</v>
      </c>
      <c r="GG19" s="1">
        <v>254</v>
      </c>
      <c r="GH19" s="1">
        <v>200</v>
      </c>
      <c r="GI19" s="1">
        <v>47</v>
      </c>
      <c r="GJ19" s="1">
        <v>169</v>
      </c>
      <c r="GK19" s="1">
        <v>254</v>
      </c>
      <c r="GL19" s="1">
        <v>254</v>
      </c>
      <c r="GM19" s="1">
        <v>255</v>
      </c>
      <c r="GN19" s="1">
        <v>233</v>
      </c>
      <c r="GO19" s="1">
        <v>45</v>
      </c>
      <c r="GP19" s="1">
        <v>0</v>
      </c>
      <c r="GQ19" s="1">
        <v>0</v>
      </c>
      <c r="GR19" s="1">
        <v>0</v>
      </c>
      <c r="GS19" s="1">
        <v>0</v>
      </c>
      <c r="GT19" s="1">
        <v>0</v>
      </c>
      <c r="GV19" s="1">
        <v>0</v>
      </c>
      <c r="GW19" s="1">
        <v>0</v>
      </c>
      <c r="GX19" s="1">
        <v>0</v>
      </c>
      <c r="GY19" s="1">
        <v>0</v>
      </c>
      <c r="GZ19" s="1">
        <v>0</v>
      </c>
      <c r="HA19" s="1">
        <v>0</v>
      </c>
      <c r="HB19" s="1">
        <v>0</v>
      </c>
      <c r="HC19" s="1">
        <v>0</v>
      </c>
      <c r="HD19" s="1">
        <v>0</v>
      </c>
      <c r="HE19" s="1">
        <v>0</v>
      </c>
      <c r="HF19" s="1">
        <v>0</v>
      </c>
      <c r="HG19" s="1">
        <v>0</v>
      </c>
      <c r="HH19" s="1">
        <v>0</v>
      </c>
      <c r="HI19" s="1">
        <v>53</v>
      </c>
      <c r="HJ19" s="1">
        <v>253</v>
      </c>
      <c r="HK19" s="1">
        <v>222</v>
      </c>
      <c r="HL19" s="1">
        <v>15</v>
      </c>
      <c r="HM19" s="1">
        <v>0</v>
      </c>
      <c r="HN19" s="1">
        <v>0</v>
      </c>
      <c r="HO19" s="1">
        <v>0</v>
      </c>
      <c r="HP19" s="1">
        <v>0</v>
      </c>
      <c r="HQ19" s="1">
        <v>0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24</v>
      </c>
      <c r="IF19" s="1">
        <v>253</v>
      </c>
      <c r="IG19" s="1">
        <v>253</v>
      </c>
      <c r="IH19" s="1">
        <v>46</v>
      </c>
      <c r="II19" s="1">
        <v>0</v>
      </c>
      <c r="IJ19" s="1">
        <v>0</v>
      </c>
      <c r="IK19" s="1">
        <v>0</v>
      </c>
      <c r="IL19" s="1">
        <v>0</v>
      </c>
      <c r="IM19" s="1">
        <v>0</v>
      </c>
      <c r="IN19" s="1">
        <v>0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141</v>
      </c>
      <c r="IV19" s="1">
        <v>253</v>
      </c>
      <c r="IW19" s="1">
        <v>161</v>
      </c>
      <c r="IX19" s="1">
        <v>0</v>
      </c>
      <c r="IY19" s="1">
        <v>0</v>
      </c>
      <c r="IZ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88</v>
      </c>
      <c r="JT19" s="1">
        <v>253</v>
      </c>
      <c r="JU19" s="1">
        <v>226</v>
      </c>
      <c r="JV19" s="1">
        <v>18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0</v>
      </c>
      <c r="KC19" s="1">
        <v>0</v>
      </c>
    </row>
    <row r="20" spans="1:289" ht="14.25" customHeight="1" x14ac:dyDescent="0.4">
      <c r="A20" s="1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218</v>
      </c>
      <c r="I20" s="1">
        <v>253</v>
      </c>
      <c r="J20" s="1">
        <v>253</v>
      </c>
      <c r="K20" s="1">
        <v>73</v>
      </c>
      <c r="L20" s="1">
        <v>73</v>
      </c>
      <c r="M20" s="1">
        <v>228</v>
      </c>
      <c r="N20" s="1">
        <v>253</v>
      </c>
      <c r="O20" s="1">
        <v>253</v>
      </c>
      <c r="P20" s="1">
        <v>255</v>
      </c>
      <c r="Q20" s="1">
        <v>253</v>
      </c>
      <c r="R20" s="1">
        <v>253</v>
      </c>
      <c r="S20" s="1">
        <v>253</v>
      </c>
      <c r="T20" s="1">
        <v>253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228</v>
      </c>
      <c r="AQ20" s="1">
        <v>254</v>
      </c>
      <c r="AR20" s="1">
        <v>66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248</v>
      </c>
      <c r="BP20" s="1">
        <v>253</v>
      </c>
      <c r="BQ20" s="1">
        <v>253</v>
      </c>
      <c r="BR20" s="1">
        <v>43</v>
      </c>
      <c r="BS20" s="1">
        <v>20</v>
      </c>
      <c r="BT20" s="1">
        <v>20</v>
      </c>
      <c r="BU20" s="1">
        <v>20</v>
      </c>
      <c r="BV20" s="1">
        <v>20</v>
      </c>
      <c r="BW20" s="1">
        <v>5</v>
      </c>
      <c r="BX20" s="1">
        <v>0</v>
      </c>
      <c r="BY20" s="1">
        <v>5</v>
      </c>
      <c r="BZ20" s="1">
        <v>20</v>
      </c>
      <c r="CA20" s="1">
        <v>20</v>
      </c>
      <c r="CB20" s="1">
        <v>37</v>
      </c>
      <c r="CC20" s="1">
        <v>150</v>
      </c>
      <c r="CD20" s="1">
        <v>150</v>
      </c>
      <c r="CE20" s="1">
        <v>150</v>
      </c>
      <c r="CF20" s="1">
        <v>147</v>
      </c>
      <c r="CG20" s="1">
        <v>10</v>
      </c>
      <c r="CH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45</v>
      </c>
      <c r="DB20" s="1">
        <v>239</v>
      </c>
      <c r="DC20" s="1">
        <v>204</v>
      </c>
      <c r="DD20" s="1">
        <v>10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231</v>
      </c>
      <c r="EB20" s="1">
        <v>244</v>
      </c>
      <c r="EC20" s="1">
        <v>50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0</v>
      </c>
      <c r="FK20" s="1">
        <v>41</v>
      </c>
      <c r="FL20" s="1">
        <v>233</v>
      </c>
      <c r="FM20" s="1">
        <v>212</v>
      </c>
      <c r="FN20" s="1">
        <v>0</v>
      </c>
      <c r="FO20" s="1">
        <v>0</v>
      </c>
      <c r="FP20" s="1">
        <v>0</v>
      </c>
      <c r="FQ20" s="1">
        <v>0</v>
      </c>
      <c r="FS20" s="1">
        <v>0</v>
      </c>
      <c r="FT20" s="1">
        <v>0</v>
      </c>
      <c r="FU20" s="1">
        <v>0</v>
      </c>
      <c r="FV20" s="1">
        <v>0</v>
      </c>
      <c r="FW20" s="1">
        <v>0</v>
      </c>
      <c r="FX20" s="1">
        <v>0</v>
      </c>
      <c r="FY20" s="1">
        <v>52</v>
      </c>
      <c r="FZ20" s="1">
        <v>241</v>
      </c>
      <c r="GA20" s="1">
        <v>254</v>
      </c>
      <c r="GB20" s="1">
        <v>254</v>
      </c>
      <c r="GC20" s="1">
        <v>254</v>
      </c>
      <c r="GD20" s="1">
        <v>254</v>
      </c>
      <c r="GE20" s="1">
        <v>163</v>
      </c>
      <c r="GF20" s="1">
        <v>232</v>
      </c>
      <c r="GG20" s="1">
        <v>254</v>
      </c>
      <c r="GH20" s="1">
        <v>254</v>
      </c>
      <c r="GI20" s="1">
        <v>254</v>
      </c>
      <c r="GJ20" s="1">
        <v>254</v>
      </c>
      <c r="GK20" s="1">
        <v>254</v>
      </c>
      <c r="GL20" s="1">
        <v>253</v>
      </c>
      <c r="GM20" s="1">
        <v>160</v>
      </c>
      <c r="GN20" s="1">
        <v>45</v>
      </c>
      <c r="GO20" s="1">
        <v>0</v>
      </c>
      <c r="GP20" s="1">
        <v>0</v>
      </c>
      <c r="GQ20" s="1">
        <v>0</v>
      </c>
      <c r="GR20" s="1">
        <v>0</v>
      </c>
      <c r="GS20" s="1">
        <v>0</v>
      </c>
      <c r="GT20" s="1">
        <v>0</v>
      </c>
      <c r="GV20" s="1">
        <v>0</v>
      </c>
      <c r="GW20" s="1">
        <v>0</v>
      </c>
      <c r="GX20" s="1">
        <v>0</v>
      </c>
      <c r="GY20" s="1">
        <v>0</v>
      </c>
      <c r="GZ20" s="1">
        <v>0</v>
      </c>
      <c r="HA20" s="1">
        <v>0</v>
      </c>
      <c r="HB20" s="1">
        <v>0</v>
      </c>
      <c r="HC20" s="1">
        <v>0</v>
      </c>
      <c r="HD20" s="1">
        <v>0</v>
      </c>
      <c r="HE20" s="1">
        <v>0</v>
      </c>
      <c r="HF20" s="1">
        <v>0</v>
      </c>
      <c r="HG20" s="1">
        <v>0</v>
      </c>
      <c r="HH20" s="1">
        <v>0</v>
      </c>
      <c r="HI20" s="1">
        <v>65</v>
      </c>
      <c r="HJ20" s="1">
        <v>253</v>
      </c>
      <c r="HK20" s="1">
        <v>212</v>
      </c>
      <c r="HL20" s="1">
        <v>0</v>
      </c>
      <c r="HM20" s="1">
        <v>0</v>
      </c>
      <c r="HN20" s="1">
        <v>0</v>
      </c>
      <c r="HO20" s="1">
        <v>0</v>
      </c>
      <c r="HP20" s="1">
        <v>0</v>
      </c>
      <c r="HQ20" s="1">
        <v>0</v>
      </c>
      <c r="HR20" s="1">
        <v>0</v>
      </c>
      <c r="HS20" s="1">
        <v>0</v>
      </c>
      <c r="HT20" s="1">
        <v>0</v>
      </c>
      <c r="HU20" s="1">
        <v>0</v>
      </c>
      <c r="HV20" s="1">
        <v>0</v>
      </c>
      <c r="HW20" s="1">
        <v>0</v>
      </c>
      <c r="HY20" s="1">
        <v>0</v>
      </c>
      <c r="HZ20" s="1">
        <v>0</v>
      </c>
      <c r="IA20" s="1">
        <v>0</v>
      </c>
      <c r="IB20" s="1">
        <v>0</v>
      </c>
      <c r="IC20" s="1">
        <v>0</v>
      </c>
      <c r="ID20" s="1">
        <v>0</v>
      </c>
      <c r="IE20" s="1">
        <v>24</v>
      </c>
      <c r="IF20" s="1">
        <v>253</v>
      </c>
      <c r="IG20" s="1">
        <v>253</v>
      </c>
      <c r="IH20" s="1">
        <v>99</v>
      </c>
      <c r="II20" s="1">
        <v>0</v>
      </c>
      <c r="IJ20" s="1">
        <v>0</v>
      </c>
      <c r="IK20" s="1">
        <v>0</v>
      </c>
      <c r="IL20" s="1">
        <v>0</v>
      </c>
      <c r="IM20" s="1">
        <v>0</v>
      </c>
      <c r="IN20" s="1">
        <v>0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162</v>
      </c>
      <c r="IV20" s="1">
        <v>253</v>
      </c>
      <c r="IW20" s="1">
        <v>109</v>
      </c>
      <c r="IX20" s="1">
        <v>0</v>
      </c>
      <c r="IY20" s="1">
        <v>0</v>
      </c>
      <c r="IZ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2</v>
      </c>
      <c r="JT20" s="1">
        <v>166</v>
      </c>
      <c r="JU20" s="1">
        <v>253</v>
      </c>
      <c r="JV20" s="1">
        <v>126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</row>
    <row r="21" spans="1:289" ht="14.25" customHeight="1" x14ac:dyDescent="0.4">
      <c r="A21" s="1">
        <v>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113</v>
      </c>
      <c r="I21" s="1">
        <v>251</v>
      </c>
      <c r="J21" s="1">
        <v>251</v>
      </c>
      <c r="K21" s="1">
        <v>253</v>
      </c>
      <c r="L21" s="1">
        <v>251</v>
      </c>
      <c r="M21" s="1">
        <v>251</v>
      </c>
      <c r="N21" s="1">
        <v>251</v>
      </c>
      <c r="O21" s="1">
        <v>251</v>
      </c>
      <c r="P21" s="1">
        <v>253</v>
      </c>
      <c r="Q21" s="1">
        <v>251</v>
      </c>
      <c r="R21" s="1">
        <v>251</v>
      </c>
      <c r="S21" s="1">
        <v>251</v>
      </c>
      <c r="T21" s="1">
        <v>147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61</v>
      </c>
      <c r="AP21" s="1">
        <v>251</v>
      </c>
      <c r="AQ21" s="1">
        <v>254</v>
      </c>
      <c r="AR21" s="1">
        <v>66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248</v>
      </c>
      <c r="BP21" s="1">
        <v>253</v>
      </c>
      <c r="BQ21" s="1">
        <v>253</v>
      </c>
      <c r="BR21" s="1">
        <v>253</v>
      </c>
      <c r="BS21" s="1">
        <v>253</v>
      </c>
      <c r="BT21" s="1">
        <v>253</v>
      </c>
      <c r="BU21" s="1">
        <v>253</v>
      </c>
      <c r="BV21" s="1">
        <v>253</v>
      </c>
      <c r="BW21" s="1">
        <v>168</v>
      </c>
      <c r="BX21" s="1">
        <v>143</v>
      </c>
      <c r="BY21" s="1">
        <v>166</v>
      </c>
      <c r="BZ21" s="1">
        <v>253</v>
      </c>
      <c r="CA21" s="1">
        <v>253</v>
      </c>
      <c r="CB21" s="1">
        <v>253</v>
      </c>
      <c r="CC21" s="1">
        <v>253</v>
      </c>
      <c r="CD21" s="1">
        <v>253</v>
      </c>
      <c r="CE21" s="1">
        <v>253</v>
      </c>
      <c r="CF21" s="1">
        <v>253</v>
      </c>
      <c r="CG21" s="1">
        <v>123</v>
      </c>
      <c r="CH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43</v>
      </c>
      <c r="DA21" s="1">
        <v>229</v>
      </c>
      <c r="DB21" s="1">
        <v>246</v>
      </c>
      <c r="DC21" s="1">
        <v>51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104</v>
      </c>
      <c r="EA21" s="1">
        <v>254</v>
      </c>
      <c r="EB21" s="1">
        <v>232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113</v>
      </c>
      <c r="EY21" s="1">
        <v>92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31</v>
      </c>
      <c r="FK21" s="1">
        <v>173</v>
      </c>
      <c r="FL21" s="1">
        <v>244</v>
      </c>
      <c r="FM21" s="1">
        <v>40</v>
      </c>
      <c r="FN21" s="1">
        <v>0</v>
      </c>
      <c r="FO21" s="1">
        <v>0</v>
      </c>
      <c r="FP21" s="1">
        <v>0</v>
      </c>
      <c r="FQ21" s="1">
        <v>0</v>
      </c>
      <c r="FS21" s="1">
        <v>0</v>
      </c>
      <c r="FT21" s="1">
        <v>0</v>
      </c>
      <c r="FU21" s="1">
        <v>0</v>
      </c>
      <c r="FV21" s="1">
        <v>0</v>
      </c>
      <c r="FW21" s="1">
        <v>0</v>
      </c>
      <c r="FX21" s="1">
        <v>0</v>
      </c>
      <c r="FY21" s="1">
        <v>0</v>
      </c>
      <c r="FZ21" s="1">
        <v>52</v>
      </c>
      <c r="GA21" s="1">
        <v>171</v>
      </c>
      <c r="GB21" s="1">
        <v>250</v>
      </c>
      <c r="GC21" s="1">
        <v>254</v>
      </c>
      <c r="GD21" s="1">
        <v>254</v>
      </c>
      <c r="GE21" s="1">
        <v>254</v>
      </c>
      <c r="GF21" s="1">
        <v>254</v>
      </c>
      <c r="GG21" s="1">
        <v>254</v>
      </c>
      <c r="GH21" s="1">
        <v>254</v>
      </c>
      <c r="GI21" s="1">
        <v>254</v>
      </c>
      <c r="GJ21" s="1">
        <v>250</v>
      </c>
      <c r="GK21" s="1">
        <v>160</v>
      </c>
      <c r="GL21" s="1">
        <v>102</v>
      </c>
      <c r="GM21" s="1">
        <v>0</v>
      </c>
      <c r="GN21" s="1">
        <v>0</v>
      </c>
      <c r="GO21" s="1">
        <v>0</v>
      </c>
      <c r="GP21" s="1">
        <v>0</v>
      </c>
      <c r="GQ21" s="1">
        <v>0</v>
      </c>
      <c r="GR21" s="1">
        <v>0</v>
      </c>
      <c r="GS21" s="1">
        <v>0</v>
      </c>
      <c r="GT21" s="1">
        <v>0</v>
      </c>
      <c r="GV21" s="1">
        <v>0</v>
      </c>
      <c r="GW21" s="1">
        <v>0</v>
      </c>
      <c r="GX21" s="1">
        <v>0</v>
      </c>
      <c r="GY21" s="1">
        <v>0</v>
      </c>
      <c r="GZ21" s="1">
        <v>0</v>
      </c>
      <c r="HA21" s="1">
        <v>0</v>
      </c>
      <c r="HB21" s="1">
        <v>0</v>
      </c>
      <c r="HC21" s="1">
        <v>0</v>
      </c>
      <c r="HD21" s="1">
        <v>0</v>
      </c>
      <c r="HE21" s="1">
        <v>0</v>
      </c>
      <c r="HF21" s="1">
        <v>0</v>
      </c>
      <c r="HG21" s="1">
        <v>0</v>
      </c>
      <c r="HH21" s="1">
        <v>0</v>
      </c>
      <c r="HI21" s="1">
        <v>156</v>
      </c>
      <c r="HJ21" s="1">
        <v>253</v>
      </c>
      <c r="HK21" s="1">
        <v>137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0</v>
      </c>
      <c r="HR21" s="1">
        <v>0</v>
      </c>
      <c r="HS21" s="1">
        <v>0</v>
      </c>
      <c r="HT21" s="1">
        <v>0</v>
      </c>
      <c r="HU21" s="1">
        <v>0</v>
      </c>
      <c r="HV21" s="1">
        <v>0</v>
      </c>
      <c r="HW21" s="1">
        <v>0</v>
      </c>
      <c r="HY21" s="1">
        <v>0</v>
      </c>
      <c r="HZ21" s="1">
        <v>0</v>
      </c>
      <c r="IA21" s="1">
        <v>0</v>
      </c>
      <c r="IB21" s="1">
        <v>0</v>
      </c>
      <c r="IC21" s="1">
        <v>0</v>
      </c>
      <c r="ID21" s="1">
        <v>0</v>
      </c>
      <c r="IE21" s="1">
        <v>11</v>
      </c>
      <c r="IF21" s="1">
        <v>204</v>
      </c>
      <c r="IG21" s="1">
        <v>254</v>
      </c>
      <c r="IH21" s="1">
        <v>254</v>
      </c>
      <c r="II21" s="1">
        <v>33</v>
      </c>
      <c r="IJ21" s="1">
        <v>0</v>
      </c>
      <c r="IK21" s="1">
        <v>0</v>
      </c>
      <c r="IL21" s="1">
        <v>0</v>
      </c>
      <c r="IM21" s="1">
        <v>0</v>
      </c>
      <c r="IN21" s="1">
        <v>0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13</v>
      </c>
      <c r="IU21" s="1">
        <v>213</v>
      </c>
      <c r="IV21" s="1">
        <v>248</v>
      </c>
      <c r="IW21" s="1">
        <v>42</v>
      </c>
      <c r="IX21" s="1">
        <v>0</v>
      </c>
      <c r="IY21" s="1">
        <v>0</v>
      </c>
      <c r="IZ21" s="1">
        <v>0</v>
      </c>
      <c r="JB21" s="1">
        <v>0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48</v>
      </c>
      <c r="JU21" s="1">
        <v>245</v>
      </c>
      <c r="JV21" s="1">
        <v>253</v>
      </c>
      <c r="JW21" s="1">
        <v>38</v>
      </c>
      <c r="JX21" s="1">
        <v>0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</row>
    <row r="22" spans="1:289" ht="14.25" customHeight="1" x14ac:dyDescent="0.4">
      <c r="A22" s="1">
        <v>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31</v>
      </c>
      <c r="I22" s="1">
        <v>230</v>
      </c>
      <c r="J22" s="1">
        <v>251</v>
      </c>
      <c r="K22" s="1">
        <v>253</v>
      </c>
      <c r="L22" s="1">
        <v>251</v>
      </c>
      <c r="M22" s="1">
        <v>251</v>
      </c>
      <c r="N22" s="1">
        <v>251</v>
      </c>
      <c r="O22" s="1">
        <v>251</v>
      </c>
      <c r="P22" s="1">
        <v>253</v>
      </c>
      <c r="Q22" s="1">
        <v>230</v>
      </c>
      <c r="R22" s="1">
        <v>189</v>
      </c>
      <c r="S22" s="1">
        <v>35</v>
      </c>
      <c r="T22" s="1">
        <v>10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141</v>
      </c>
      <c r="AP22" s="1">
        <v>254</v>
      </c>
      <c r="AQ22" s="1">
        <v>205</v>
      </c>
      <c r="AR22" s="1">
        <v>3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174</v>
      </c>
      <c r="BP22" s="1">
        <v>253</v>
      </c>
      <c r="BQ22" s="1">
        <v>253</v>
      </c>
      <c r="BR22" s="1">
        <v>253</v>
      </c>
      <c r="BS22" s="1">
        <v>253</v>
      </c>
      <c r="BT22" s="1">
        <v>253</v>
      </c>
      <c r="BU22" s="1">
        <v>253</v>
      </c>
      <c r="BV22" s="1">
        <v>253</v>
      </c>
      <c r="BW22" s="1">
        <v>253</v>
      </c>
      <c r="BX22" s="1">
        <v>253</v>
      </c>
      <c r="BY22" s="1">
        <v>253</v>
      </c>
      <c r="BZ22" s="1">
        <v>253</v>
      </c>
      <c r="CA22" s="1">
        <v>249</v>
      </c>
      <c r="CB22" s="1">
        <v>247</v>
      </c>
      <c r="CC22" s="1">
        <v>247</v>
      </c>
      <c r="CD22" s="1">
        <v>169</v>
      </c>
      <c r="CE22" s="1">
        <v>117</v>
      </c>
      <c r="CF22" s="1">
        <v>117</v>
      </c>
      <c r="CG22" s="1">
        <v>57</v>
      </c>
      <c r="CH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15</v>
      </c>
      <c r="CY22" s="1">
        <v>122</v>
      </c>
      <c r="CZ22" s="1">
        <v>243</v>
      </c>
      <c r="DA22" s="1">
        <v>244</v>
      </c>
      <c r="DB22" s="1">
        <v>80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208</v>
      </c>
      <c r="EA22" s="1">
        <v>253</v>
      </c>
      <c r="EB22" s="1">
        <v>157</v>
      </c>
      <c r="EC22" s="1">
        <v>0</v>
      </c>
      <c r="ED22" s="1">
        <v>13</v>
      </c>
      <c r="EE22" s="1">
        <v>30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82</v>
      </c>
      <c r="EX22" s="1">
        <v>253</v>
      </c>
      <c r="EY22" s="1">
        <v>151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21</v>
      </c>
      <c r="FG22" s="1">
        <v>102</v>
      </c>
      <c r="FH22" s="1">
        <v>102</v>
      </c>
      <c r="FI22" s="1">
        <v>183</v>
      </c>
      <c r="FJ22" s="1">
        <v>233</v>
      </c>
      <c r="FK22" s="1">
        <v>212</v>
      </c>
      <c r="FL22" s="1">
        <v>81</v>
      </c>
      <c r="FM22" s="1">
        <v>0</v>
      </c>
      <c r="FN22" s="1">
        <v>0</v>
      </c>
      <c r="FO22" s="1">
        <v>0</v>
      </c>
      <c r="FP22" s="1">
        <v>0</v>
      </c>
      <c r="FQ22" s="1">
        <v>0</v>
      </c>
      <c r="FS22" s="1">
        <v>0</v>
      </c>
      <c r="FT22" s="1">
        <v>0</v>
      </c>
      <c r="FU22" s="1">
        <v>0</v>
      </c>
      <c r="FV22" s="1">
        <v>0</v>
      </c>
      <c r="FW22" s="1">
        <v>0</v>
      </c>
      <c r="FX22" s="1">
        <v>0</v>
      </c>
      <c r="FY22" s="1">
        <v>0</v>
      </c>
      <c r="FZ22" s="1">
        <v>0</v>
      </c>
      <c r="GA22" s="1">
        <v>0</v>
      </c>
      <c r="GB22" s="1">
        <v>48</v>
      </c>
      <c r="GC22" s="1">
        <v>124</v>
      </c>
      <c r="GD22" s="1">
        <v>124</v>
      </c>
      <c r="GE22" s="1">
        <v>124</v>
      </c>
      <c r="GF22" s="1">
        <v>228</v>
      </c>
      <c r="GG22" s="1">
        <v>254</v>
      </c>
      <c r="GH22" s="1">
        <v>224</v>
      </c>
      <c r="GI22" s="1">
        <v>124</v>
      </c>
      <c r="GJ22" s="1">
        <v>38</v>
      </c>
      <c r="GK22" s="1">
        <v>0</v>
      </c>
      <c r="GL22" s="1">
        <v>0</v>
      </c>
      <c r="GM22" s="1">
        <v>0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0</v>
      </c>
      <c r="GT22" s="1">
        <v>0</v>
      </c>
      <c r="GV22" s="1">
        <v>0</v>
      </c>
      <c r="GW22" s="1">
        <v>0</v>
      </c>
      <c r="GX22" s="1">
        <v>0</v>
      </c>
      <c r="GY22" s="1">
        <v>0</v>
      </c>
      <c r="GZ22" s="1">
        <v>0</v>
      </c>
      <c r="HA22" s="1">
        <v>0</v>
      </c>
      <c r="HB22" s="1">
        <v>0</v>
      </c>
      <c r="HC22" s="1">
        <v>0</v>
      </c>
      <c r="HD22" s="1">
        <v>0</v>
      </c>
      <c r="HE22" s="1">
        <v>0</v>
      </c>
      <c r="HF22" s="1">
        <v>0</v>
      </c>
      <c r="HG22" s="1">
        <v>0</v>
      </c>
      <c r="HH22" s="1">
        <v>0</v>
      </c>
      <c r="HI22" s="1">
        <v>156</v>
      </c>
      <c r="HJ22" s="1">
        <v>253</v>
      </c>
      <c r="HK22" s="1">
        <v>109</v>
      </c>
      <c r="HL22" s="1">
        <v>0</v>
      </c>
      <c r="HM22" s="1">
        <v>0</v>
      </c>
      <c r="HN22" s="1">
        <v>0</v>
      </c>
      <c r="HO22" s="1">
        <v>0</v>
      </c>
      <c r="HP22" s="1">
        <v>0</v>
      </c>
      <c r="HQ22" s="1">
        <v>0</v>
      </c>
      <c r="HR22" s="1">
        <v>0</v>
      </c>
      <c r="HS22" s="1">
        <v>0</v>
      </c>
      <c r="HT22" s="1">
        <v>0</v>
      </c>
      <c r="HU22" s="1">
        <v>0</v>
      </c>
      <c r="HV22" s="1">
        <v>0</v>
      </c>
      <c r="HW22" s="1">
        <v>0</v>
      </c>
      <c r="HY22" s="1">
        <v>0</v>
      </c>
      <c r="HZ22" s="1">
        <v>0</v>
      </c>
      <c r="IA22" s="1">
        <v>0</v>
      </c>
      <c r="IB22" s="1">
        <v>0</v>
      </c>
      <c r="IC22" s="1">
        <v>0</v>
      </c>
      <c r="ID22" s="1">
        <v>0</v>
      </c>
      <c r="IE22" s="1">
        <v>0</v>
      </c>
      <c r="IF22" s="1">
        <v>141</v>
      </c>
      <c r="IG22" s="1">
        <v>253</v>
      </c>
      <c r="IH22" s="1">
        <v>253</v>
      </c>
      <c r="II22" s="1">
        <v>212</v>
      </c>
      <c r="IJ22" s="1">
        <v>100</v>
      </c>
      <c r="IK22" s="1">
        <v>17</v>
      </c>
      <c r="IL22" s="1">
        <v>0</v>
      </c>
      <c r="IM22" s="1">
        <v>0</v>
      </c>
      <c r="IN22" s="1">
        <v>0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119</v>
      </c>
      <c r="IU22" s="1">
        <v>253</v>
      </c>
      <c r="IV22" s="1">
        <v>163</v>
      </c>
      <c r="IW22" s="1">
        <v>0</v>
      </c>
      <c r="IX22" s="1">
        <v>0</v>
      </c>
      <c r="IY22" s="1">
        <v>0</v>
      </c>
      <c r="IZ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115</v>
      </c>
      <c r="JV22" s="1">
        <v>254</v>
      </c>
      <c r="JW22" s="1">
        <v>172</v>
      </c>
      <c r="JX22" s="1">
        <v>9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</row>
    <row r="23" spans="1:289" ht="14.25" customHeight="1" x14ac:dyDescent="0.4">
      <c r="A23" s="1">
        <v>0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62</v>
      </c>
      <c r="J23" s="1">
        <v>142</v>
      </c>
      <c r="K23" s="1">
        <v>253</v>
      </c>
      <c r="L23" s="1">
        <v>251</v>
      </c>
      <c r="M23" s="1">
        <v>251</v>
      </c>
      <c r="N23" s="1">
        <v>251</v>
      </c>
      <c r="O23" s="1">
        <v>251</v>
      </c>
      <c r="P23" s="1">
        <v>253</v>
      </c>
      <c r="Q23" s="1">
        <v>107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10</v>
      </c>
      <c r="AO23" s="1">
        <v>215</v>
      </c>
      <c r="AP23" s="1">
        <v>254</v>
      </c>
      <c r="AQ23" s="1">
        <v>121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118</v>
      </c>
      <c r="BQ23" s="1">
        <v>123</v>
      </c>
      <c r="BR23" s="1">
        <v>123</v>
      </c>
      <c r="BS23" s="1">
        <v>123</v>
      </c>
      <c r="BT23" s="1">
        <v>166</v>
      </c>
      <c r="BU23" s="1">
        <v>253</v>
      </c>
      <c r="BV23" s="1">
        <v>253</v>
      </c>
      <c r="BW23" s="1">
        <v>253</v>
      </c>
      <c r="BX23" s="1">
        <v>155</v>
      </c>
      <c r="BY23" s="1">
        <v>123</v>
      </c>
      <c r="BZ23" s="1">
        <v>123</v>
      </c>
      <c r="CA23" s="1">
        <v>41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109</v>
      </c>
      <c r="CX23" s="1">
        <v>216</v>
      </c>
      <c r="CY23" s="1">
        <v>253</v>
      </c>
      <c r="CZ23" s="1">
        <v>213</v>
      </c>
      <c r="DA23" s="1">
        <v>80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208</v>
      </c>
      <c r="EA23" s="1">
        <v>253</v>
      </c>
      <c r="EB23" s="1">
        <v>154</v>
      </c>
      <c r="EC23" s="1">
        <v>91</v>
      </c>
      <c r="ED23" s="1">
        <v>204</v>
      </c>
      <c r="EE23" s="1">
        <v>161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82</v>
      </c>
      <c r="EX23" s="1">
        <v>255</v>
      </c>
      <c r="EY23" s="1">
        <v>253</v>
      </c>
      <c r="EZ23" s="1">
        <v>234</v>
      </c>
      <c r="FA23" s="1">
        <v>152</v>
      </c>
      <c r="FB23" s="1">
        <v>153</v>
      </c>
      <c r="FC23" s="1">
        <v>193</v>
      </c>
      <c r="FD23" s="1">
        <v>173</v>
      </c>
      <c r="FE23" s="1">
        <v>253</v>
      </c>
      <c r="FF23" s="1">
        <v>254</v>
      </c>
      <c r="FG23" s="1">
        <v>253</v>
      </c>
      <c r="FH23" s="1">
        <v>254</v>
      </c>
      <c r="FI23" s="1">
        <v>213</v>
      </c>
      <c r="FJ23" s="1">
        <v>142</v>
      </c>
      <c r="FK23" s="1">
        <v>20</v>
      </c>
      <c r="FL23" s="1">
        <v>0</v>
      </c>
      <c r="FM23" s="1">
        <v>0</v>
      </c>
      <c r="FN23" s="1">
        <v>0</v>
      </c>
      <c r="FO23" s="1">
        <v>0</v>
      </c>
      <c r="FP23" s="1">
        <v>0</v>
      </c>
      <c r="FQ23" s="1">
        <v>0</v>
      </c>
      <c r="FS23" s="1">
        <v>0</v>
      </c>
      <c r="FT23" s="1">
        <v>0</v>
      </c>
      <c r="FU23" s="1">
        <v>0</v>
      </c>
      <c r="FV23" s="1">
        <v>0</v>
      </c>
      <c r="FW23" s="1">
        <v>0</v>
      </c>
      <c r="FX23" s="1">
        <v>0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0</v>
      </c>
      <c r="GK23" s="1">
        <v>0</v>
      </c>
      <c r="GL23" s="1">
        <v>0</v>
      </c>
      <c r="GM23" s="1">
        <v>0</v>
      </c>
      <c r="GN23" s="1">
        <v>0</v>
      </c>
      <c r="GO23" s="1">
        <v>0</v>
      </c>
      <c r="GP23" s="1">
        <v>0</v>
      </c>
      <c r="GQ23" s="1">
        <v>0</v>
      </c>
      <c r="GR23" s="1">
        <v>0</v>
      </c>
      <c r="GS23" s="1">
        <v>0</v>
      </c>
      <c r="GT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0</v>
      </c>
      <c r="HB23" s="1">
        <v>0</v>
      </c>
      <c r="HC23" s="1">
        <v>0</v>
      </c>
      <c r="HD23" s="1">
        <v>0</v>
      </c>
      <c r="HE23" s="1">
        <v>0</v>
      </c>
      <c r="HF23" s="1">
        <v>0</v>
      </c>
      <c r="HG23" s="1">
        <v>0</v>
      </c>
      <c r="HH23" s="1">
        <v>4</v>
      </c>
      <c r="HI23" s="1">
        <v>222</v>
      </c>
      <c r="HJ23" s="1">
        <v>253</v>
      </c>
      <c r="HK23" s="1">
        <v>38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13</v>
      </c>
      <c r="IG23" s="1">
        <v>120</v>
      </c>
      <c r="IH23" s="1">
        <v>253</v>
      </c>
      <c r="II23" s="1">
        <v>253</v>
      </c>
      <c r="IJ23" s="1">
        <v>255</v>
      </c>
      <c r="IK23" s="1">
        <v>210</v>
      </c>
      <c r="IL23" s="1">
        <v>153</v>
      </c>
      <c r="IM23" s="1">
        <v>70</v>
      </c>
      <c r="IN23" s="1">
        <v>7</v>
      </c>
      <c r="IO23" s="1">
        <v>0</v>
      </c>
      <c r="IP23" s="1">
        <v>13</v>
      </c>
      <c r="IQ23" s="1">
        <v>70</v>
      </c>
      <c r="IR23" s="1">
        <v>112</v>
      </c>
      <c r="IS23" s="1">
        <v>185</v>
      </c>
      <c r="IT23" s="1">
        <v>255</v>
      </c>
      <c r="IU23" s="1">
        <v>188</v>
      </c>
      <c r="IV23" s="1">
        <v>19</v>
      </c>
      <c r="IW23" s="1">
        <v>0</v>
      </c>
      <c r="IX23" s="1">
        <v>0</v>
      </c>
      <c r="IY23" s="1">
        <v>0</v>
      </c>
      <c r="IZ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21</v>
      </c>
      <c r="JV23" s="1">
        <v>218</v>
      </c>
      <c r="JW23" s="1">
        <v>254</v>
      </c>
      <c r="JX23" s="1">
        <v>46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</row>
    <row r="24" spans="1:289" ht="14.25" customHeight="1" x14ac:dyDescent="0.4">
      <c r="A24" s="1">
        <v>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72</v>
      </c>
      <c r="L24" s="1">
        <v>174</v>
      </c>
      <c r="M24" s="1">
        <v>251</v>
      </c>
      <c r="N24" s="1">
        <v>173</v>
      </c>
      <c r="O24" s="1">
        <v>71</v>
      </c>
      <c r="P24" s="1">
        <v>72</v>
      </c>
      <c r="Q24" s="1">
        <v>30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5</v>
      </c>
      <c r="AO24" s="1">
        <v>198</v>
      </c>
      <c r="AP24" s="1">
        <v>176</v>
      </c>
      <c r="AQ24" s="1">
        <v>10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41</v>
      </c>
      <c r="CV24" s="1">
        <v>221</v>
      </c>
      <c r="CW24" s="1">
        <v>253</v>
      </c>
      <c r="CX24" s="1">
        <v>217</v>
      </c>
      <c r="CY24" s="1">
        <v>146</v>
      </c>
      <c r="CZ24" s="1">
        <v>21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208</v>
      </c>
      <c r="EA24" s="1">
        <v>253</v>
      </c>
      <c r="EB24" s="1">
        <v>254</v>
      </c>
      <c r="EC24" s="1">
        <v>253</v>
      </c>
      <c r="ED24" s="1">
        <v>154</v>
      </c>
      <c r="EE24" s="1">
        <v>29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71</v>
      </c>
      <c r="EY24" s="1">
        <v>151</v>
      </c>
      <c r="EZ24" s="1">
        <v>151</v>
      </c>
      <c r="FA24" s="1">
        <v>232</v>
      </c>
      <c r="FB24" s="1">
        <v>253</v>
      </c>
      <c r="FC24" s="1">
        <v>212</v>
      </c>
      <c r="FD24" s="1">
        <v>192</v>
      </c>
      <c r="FE24" s="1">
        <v>151</v>
      </c>
      <c r="FF24" s="1">
        <v>131</v>
      </c>
      <c r="FG24" s="1">
        <v>50</v>
      </c>
      <c r="FH24" s="1">
        <v>50</v>
      </c>
      <c r="FI24" s="1">
        <v>10</v>
      </c>
      <c r="FJ24" s="1">
        <v>0</v>
      </c>
      <c r="FK24" s="1">
        <v>0</v>
      </c>
      <c r="FL24" s="1">
        <v>0</v>
      </c>
      <c r="FM24" s="1">
        <v>0</v>
      </c>
      <c r="FN24" s="1">
        <v>0</v>
      </c>
      <c r="FO24" s="1">
        <v>0</v>
      </c>
      <c r="FP24" s="1">
        <v>0</v>
      </c>
      <c r="FQ24" s="1">
        <v>0</v>
      </c>
      <c r="FS24" s="1">
        <v>0</v>
      </c>
      <c r="FT24" s="1">
        <v>0</v>
      </c>
      <c r="FU24" s="1">
        <v>0</v>
      </c>
      <c r="FV24" s="1">
        <v>0</v>
      </c>
      <c r="FW24" s="1">
        <v>0</v>
      </c>
      <c r="FX24" s="1">
        <v>0</v>
      </c>
      <c r="FY24" s="1">
        <v>0</v>
      </c>
      <c r="FZ24" s="1">
        <v>0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0</v>
      </c>
      <c r="GK24" s="1">
        <v>0</v>
      </c>
      <c r="GL24" s="1">
        <v>0</v>
      </c>
      <c r="GM24" s="1">
        <v>0</v>
      </c>
      <c r="GN24" s="1">
        <v>0</v>
      </c>
      <c r="GO24" s="1">
        <v>0</v>
      </c>
      <c r="GP24" s="1">
        <v>0</v>
      </c>
      <c r="GQ24" s="1">
        <v>0</v>
      </c>
      <c r="GR24" s="1">
        <v>0</v>
      </c>
      <c r="GS24" s="1">
        <v>0</v>
      </c>
      <c r="GT24" s="1">
        <v>0</v>
      </c>
      <c r="GV24" s="1">
        <v>0</v>
      </c>
      <c r="GW24" s="1">
        <v>0</v>
      </c>
      <c r="GX24" s="1">
        <v>0</v>
      </c>
      <c r="GY24" s="1">
        <v>0</v>
      </c>
      <c r="GZ24" s="1">
        <v>0</v>
      </c>
      <c r="HA24" s="1">
        <v>0</v>
      </c>
      <c r="HB24" s="1">
        <v>0</v>
      </c>
      <c r="HC24" s="1">
        <v>0</v>
      </c>
      <c r="HD24" s="1">
        <v>0</v>
      </c>
      <c r="HE24" s="1">
        <v>0</v>
      </c>
      <c r="HF24" s="1">
        <v>0</v>
      </c>
      <c r="HG24" s="1">
        <v>0</v>
      </c>
      <c r="HH24" s="1">
        <v>53</v>
      </c>
      <c r="HI24" s="1">
        <v>253</v>
      </c>
      <c r="HJ24" s="1">
        <v>253</v>
      </c>
      <c r="HK24" s="1">
        <v>5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0</v>
      </c>
      <c r="HR24" s="1">
        <v>0</v>
      </c>
      <c r="HS24" s="1">
        <v>0</v>
      </c>
      <c r="HT24" s="1">
        <v>0</v>
      </c>
      <c r="HU24" s="1">
        <v>0</v>
      </c>
      <c r="HV24" s="1">
        <v>0</v>
      </c>
      <c r="HW24" s="1">
        <v>0</v>
      </c>
      <c r="HY24" s="1">
        <v>0</v>
      </c>
      <c r="HZ24" s="1">
        <v>0</v>
      </c>
      <c r="IA24" s="1">
        <v>0</v>
      </c>
      <c r="IB24" s="1">
        <v>0</v>
      </c>
      <c r="IC24" s="1">
        <v>0</v>
      </c>
      <c r="ID24" s="1">
        <v>0</v>
      </c>
      <c r="IE24" s="1">
        <v>0</v>
      </c>
      <c r="IF24" s="1">
        <v>0</v>
      </c>
      <c r="IG24" s="1">
        <v>13</v>
      </c>
      <c r="IH24" s="1">
        <v>88</v>
      </c>
      <c r="II24" s="1">
        <v>245</v>
      </c>
      <c r="IJ24" s="1">
        <v>254</v>
      </c>
      <c r="IK24" s="1">
        <v>253</v>
      </c>
      <c r="IL24" s="1">
        <v>253</v>
      </c>
      <c r="IM24" s="1">
        <v>253</v>
      </c>
      <c r="IN24" s="1">
        <v>212</v>
      </c>
      <c r="IO24" s="1">
        <v>209</v>
      </c>
      <c r="IP24" s="1">
        <v>216</v>
      </c>
      <c r="IQ24" s="1">
        <v>253</v>
      </c>
      <c r="IR24" s="1">
        <v>253</v>
      </c>
      <c r="IS24" s="1">
        <v>253</v>
      </c>
      <c r="IT24" s="1">
        <v>204</v>
      </c>
      <c r="IU24" s="1">
        <v>59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B24" s="1">
        <v>0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0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30</v>
      </c>
      <c r="JW24" s="1">
        <v>254</v>
      </c>
      <c r="JX24" s="1">
        <v>165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</row>
    <row r="25" spans="1:289" ht="14.25" customHeight="1" x14ac:dyDescent="0.4">
      <c r="A25" s="1">
        <v>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179</v>
      </c>
      <c r="CV25" s="1">
        <v>253</v>
      </c>
      <c r="CW25" s="1">
        <v>97</v>
      </c>
      <c r="CX25" s="1">
        <v>11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61</v>
      </c>
      <c r="EA25" s="1">
        <v>190</v>
      </c>
      <c r="EB25" s="1">
        <v>128</v>
      </c>
      <c r="EC25" s="1">
        <v>23</v>
      </c>
      <c r="ED25" s="1">
        <v>6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v>0</v>
      </c>
      <c r="FG25" s="1">
        <v>0</v>
      </c>
      <c r="FH25" s="1">
        <v>0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0</v>
      </c>
      <c r="FQ25" s="1">
        <v>0</v>
      </c>
      <c r="FS25" s="1">
        <v>0</v>
      </c>
      <c r="FT25" s="1">
        <v>0</v>
      </c>
      <c r="FU25" s="1">
        <v>0</v>
      </c>
      <c r="FV25" s="1">
        <v>0</v>
      </c>
      <c r="FW25" s="1">
        <v>0</v>
      </c>
      <c r="FX25" s="1">
        <v>0</v>
      </c>
      <c r="FY25" s="1">
        <v>0</v>
      </c>
      <c r="FZ25" s="1">
        <v>0</v>
      </c>
      <c r="GA25" s="1">
        <v>0</v>
      </c>
      <c r="GB25" s="1">
        <v>0</v>
      </c>
      <c r="GC25" s="1">
        <v>0</v>
      </c>
      <c r="GD25" s="1">
        <v>0</v>
      </c>
      <c r="GE25" s="1">
        <v>0</v>
      </c>
      <c r="GF25" s="1">
        <v>0</v>
      </c>
      <c r="GG25" s="1">
        <v>0</v>
      </c>
      <c r="GH25" s="1">
        <v>0</v>
      </c>
      <c r="GI25" s="1">
        <v>0</v>
      </c>
      <c r="GJ25" s="1">
        <v>0</v>
      </c>
      <c r="GK25" s="1">
        <v>0</v>
      </c>
      <c r="GL25" s="1">
        <v>0</v>
      </c>
      <c r="GM25" s="1">
        <v>0</v>
      </c>
      <c r="GN25" s="1">
        <v>0</v>
      </c>
      <c r="GO25" s="1">
        <v>0</v>
      </c>
      <c r="GP25" s="1">
        <v>0</v>
      </c>
      <c r="GQ25" s="1">
        <v>0</v>
      </c>
      <c r="GR25" s="1">
        <v>0</v>
      </c>
      <c r="GS25" s="1">
        <v>0</v>
      </c>
      <c r="GT25" s="1">
        <v>0</v>
      </c>
      <c r="GV25" s="1">
        <v>0</v>
      </c>
      <c r="GW25" s="1">
        <v>0</v>
      </c>
      <c r="GX25" s="1">
        <v>0</v>
      </c>
      <c r="GY25" s="1">
        <v>0</v>
      </c>
      <c r="GZ25" s="1">
        <v>0</v>
      </c>
      <c r="HA25" s="1">
        <v>0</v>
      </c>
      <c r="HB25" s="1">
        <v>0</v>
      </c>
      <c r="HC25" s="1">
        <v>0</v>
      </c>
      <c r="HD25" s="1">
        <v>0</v>
      </c>
      <c r="HE25" s="1">
        <v>0</v>
      </c>
      <c r="HF25" s="1">
        <v>0</v>
      </c>
      <c r="HG25" s="1">
        <v>0</v>
      </c>
      <c r="HH25" s="1">
        <v>110</v>
      </c>
      <c r="HI25" s="1">
        <v>253</v>
      </c>
      <c r="HJ25" s="1">
        <v>253</v>
      </c>
      <c r="HK25" s="1">
        <v>5</v>
      </c>
      <c r="HL25" s="1">
        <v>0</v>
      </c>
      <c r="HM25" s="1">
        <v>0</v>
      </c>
      <c r="HN25" s="1">
        <v>0</v>
      </c>
      <c r="HO25" s="1">
        <v>0</v>
      </c>
      <c r="HP25" s="1">
        <v>0</v>
      </c>
      <c r="HQ25" s="1">
        <v>0</v>
      </c>
      <c r="HR25" s="1">
        <v>0</v>
      </c>
      <c r="HS25" s="1">
        <v>0</v>
      </c>
      <c r="HT25" s="1">
        <v>0</v>
      </c>
      <c r="HU25" s="1">
        <v>0</v>
      </c>
      <c r="HV25" s="1">
        <v>0</v>
      </c>
      <c r="HW25" s="1">
        <v>0</v>
      </c>
      <c r="HY25" s="1">
        <v>0</v>
      </c>
      <c r="HZ25" s="1">
        <v>0</v>
      </c>
      <c r="IA25" s="1">
        <v>0</v>
      </c>
      <c r="IB25" s="1">
        <v>0</v>
      </c>
      <c r="IC25" s="1">
        <v>0</v>
      </c>
      <c r="ID25" s="1">
        <v>0</v>
      </c>
      <c r="IE25" s="1">
        <v>0</v>
      </c>
      <c r="IF25" s="1">
        <v>0</v>
      </c>
      <c r="IG25" s="1">
        <v>0</v>
      </c>
      <c r="IH25" s="1">
        <v>0</v>
      </c>
      <c r="II25" s="1">
        <v>21</v>
      </c>
      <c r="IJ25" s="1">
        <v>86</v>
      </c>
      <c r="IK25" s="1">
        <v>137</v>
      </c>
      <c r="IL25" s="1">
        <v>222</v>
      </c>
      <c r="IM25" s="1">
        <v>253</v>
      </c>
      <c r="IN25" s="1">
        <v>253</v>
      </c>
      <c r="IO25" s="1">
        <v>254</v>
      </c>
      <c r="IP25" s="1">
        <v>253</v>
      </c>
      <c r="IQ25" s="1">
        <v>253</v>
      </c>
      <c r="IR25" s="1">
        <v>253</v>
      </c>
      <c r="IS25" s="1">
        <v>147</v>
      </c>
      <c r="IT25" s="1">
        <v>11</v>
      </c>
      <c r="IU25" s="1">
        <v>0</v>
      </c>
      <c r="IV25" s="1">
        <v>0</v>
      </c>
      <c r="IW25" s="1">
        <v>0</v>
      </c>
      <c r="IX25" s="1">
        <v>0</v>
      </c>
      <c r="IY25" s="1">
        <v>0</v>
      </c>
      <c r="IZ25" s="1">
        <v>0</v>
      </c>
      <c r="JB25" s="1">
        <v>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0</v>
      </c>
      <c r="JO25" s="1">
        <v>0</v>
      </c>
      <c r="JP25" s="1">
        <v>0</v>
      </c>
      <c r="JQ25" s="1">
        <v>0</v>
      </c>
      <c r="JR25" s="1">
        <v>0</v>
      </c>
      <c r="JS25" s="1">
        <v>0</v>
      </c>
      <c r="JT25" s="1">
        <v>0</v>
      </c>
      <c r="JU25" s="1">
        <v>0</v>
      </c>
      <c r="JV25" s="1">
        <v>0</v>
      </c>
      <c r="JW25" s="1">
        <v>186</v>
      </c>
      <c r="JX25" s="1">
        <v>244</v>
      </c>
      <c r="JY25" s="1">
        <v>42</v>
      </c>
      <c r="JZ25" s="1">
        <v>0</v>
      </c>
      <c r="KA25" s="1">
        <v>0</v>
      </c>
      <c r="KB25" s="1">
        <v>0</v>
      </c>
      <c r="KC25" s="1">
        <v>0</v>
      </c>
    </row>
    <row r="26" spans="1:289" ht="14.25" customHeight="1" x14ac:dyDescent="0.4">
      <c r="A26" s="1">
        <v>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0</v>
      </c>
      <c r="FK26" s="1">
        <v>0</v>
      </c>
      <c r="FL26" s="1">
        <v>0</v>
      </c>
      <c r="FM26" s="1">
        <v>0</v>
      </c>
      <c r="FN26" s="1">
        <v>0</v>
      </c>
      <c r="FO26" s="1">
        <v>0</v>
      </c>
      <c r="FP26" s="1">
        <v>0</v>
      </c>
      <c r="FQ26" s="1">
        <v>0</v>
      </c>
      <c r="FS26" s="1">
        <v>0</v>
      </c>
      <c r="FT26" s="1">
        <v>0</v>
      </c>
      <c r="FU26" s="1">
        <v>0</v>
      </c>
      <c r="FV26" s="1">
        <v>0</v>
      </c>
      <c r="FW26" s="1">
        <v>0</v>
      </c>
      <c r="FX26" s="1">
        <v>0</v>
      </c>
      <c r="FY26" s="1">
        <v>0</v>
      </c>
      <c r="FZ26" s="1">
        <v>0</v>
      </c>
      <c r="GA26" s="1">
        <v>0</v>
      </c>
      <c r="GB26" s="1">
        <v>0</v>
      </c>
      <c r="GC26" s="1">
        <v>0</v>
      </c>
      <c r="GD26" s="1">
        <v>0</v>
      </c>
      <c r="GE26" s="1">
        <v>0</v>
      </c>
      <c r="GF26" s="1">
        <v>0</v>
      </c>
      <c r="GG26" s="1">
        <v>0</v>
      </c>
      <c r="GH26" s="1">
        <v>0</v>
      </c>
      <c r="GI26" s="1">
        <v>0</v>
      </c>
      <c r="GJ26" s="1">
        <v>0</v>
      </c>
      <c r="GK26" s="1">
        <v>0</v>
      </c>
      <c r="GL26" s="1">
        <v>0</v>
      </c>
      <c r="GM26" s="1">
        <v>0</v>
      </c>
      <c r="GN26" s="1">
        <v>0</v>
      </c>
      <c r="GO26" s="1">
        <v>0</v>
      </c>
      <c r="GP26" s="1">
        <v>0</v>
      </c>
      <c r="GQ26" s="1">
        <v>0</v>
      </c>
      <c r="GR26" s="1">
        <v>0</v>
      </c>
      <c r="GS26" s="1">
        <v>0</v>
      </c>
      <c r="GT26" s="1">
        <v>0</v>
      </c>
      <c r="GV26" s="1">
        <v>0</v>
      </c>
      <c r="GW26" s="1">
        <v>0</v>
      </c>
      <c r="GX26" s="1">
        <v>0</v>
      </c>
      <c r="GY26" s="1">
        <v>0</v>
      </c>
      <c r="GZ26" s="1">
        <v>0</v>
      </c>
      <c r="HA26" s="1">
        <v>0</v>
      </c>
      <c r="HB26" s="1">
        <v>0</v>
      </c>
      <c r="HC26" s="1">
        <v>0</v>
      </c>
      <c r="HD26" s="1">
        <v>0</v>
      </c>
      <c r="HE26" s="1">
        <v>0</v>
      </c>
      <c r="HF26" s="1">
        <v>0</v>
      </c>
      <c r="HG26" s="1">
        <v>0</v>
      </c>
      <c r="HH26" s="1">
        <v>67</v>
      </c>
      <c r="HI26" s="1">
        <v>253</v>
      </c>
      <c r="HJ26" s="1">
        <v>130</v>
      </c>
      <c r="HK26" s="1">
        <v>1</v>
      </c>
      <c r="HL26" s="1">
        <v>0</v>
      </c>
      <c r="HM26" s="1">
        <v>0</v>
      </c>
      <c r="HN26" s="1">
        <v>0</v>
      </c>
      <c r="HO26" s="1">
        <v>0</v>
      </c>
      <c r="HP26" s="1">
        <v>0</v>
      </c>
      <c r="HQ26" s="1">
        <v>0</v>
      </c>
      <c r="HR26" s="1">
        <v>0</v>
      </c>
      <c r="HS26" s="1">
        <v>0</v>
      </c>
      <c r="HT26" s="1">
        <v>0</v>
      </c>
      <c r="HU26" s="1">
        <v>0</v>
      </c>
      <c r="HV26" s="1">
        <v>0</v>
      </c>
      <c r="HW26" s="1">
        <v>0</v>
      </c>
      <c r="HY26" s="1">
        <v>0</v>
      </c>
      <c r="HZ26" s="1">
        <v>0</v>
      </c>
      <c r="IA26" s="1">
        <v>0</v>
      </c>
      <c r="IB26" s="1">
        <v>0</v>
      </c>
      <c r="IC26" s="1">
        <v>0</v>
      </c>
      <c r="ID26" s="1">
        <v>0</v>
      </c>
      <c r="IE26" s="1">
        <v>0</v>
      </c>
      <c r="IF26" s="1">
        <v>0</v>
      </c>
      <c r="IG26" s="1">
        <v>0</v>
      </c>
      <c r="IH26" s="1">
        <v>0</v>
      </c>
      <c r="II26" s="1">
        <v>0</v>
      </c>
      <c r="IJ26" s="1">
        <v>0</v>
      </c>
      <c r="IK26" s="1">
        <v>0</v>
      </c>
      <c r="IL26" s="1">
        <v>0</v>
      </c>
      <c r="IM26" s="1">
        <v>0</v>
      </c>
      <c r="IN26" s="1">
        <v>0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14</v>
      </c>
      <c r="JX26" s="1">
        <v>223</v>
      </c>
      <c r="JY26" s="1">
        <v>78</v>
      </c>
      <c r="JZ26" s="1">
        <v>0</v>
      </c>
      <c r="KA26" s="1">
        <v>0</v>
      </c>
      <c r="KB26" s="1">
        <v>0</v>
      </c>
      <c r="KC26" s="1">
        <v>0</v>
      </c>
    </row>
    <row r="27" spans="1:289" ht="14.25" customHeight="1" x14ac:dyDescent="0.4">
      <c r="A27" s="1">
        <v>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v>0</v>
      </c>
      <c r="FG27" s="1">
        <v>0</v>
      </c>
      <c r="FH27" s="1">
        <v>0</v>
      </c>
      <c r="FI27" s="1">
        <v>0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0</v>
      </c>
      <c r="FX27" s="1">
        <v>0</v>
      </c>
      <c r="FY27" s="1">
        <v>0</v>
      </c>
      <c r="FZ27" s="1">
        <v>0</v>
      </c>
      <c r="GA27" s="1">
        <v>0</v>
      </c>
      <c r="GB27" s="1">
        <v>0</v>
      </c>
      <c r="GC27" s="1">
        <v>0</v>
      </c>
      <c r="GD27" s="1">
        <v>0</v>
      </c>
      <c r="GE27" s="1">
        <v>0</v>
      </c>
      <c r="GF27" s="1">
        <v>0</v>
      </c>
      <c r="GG27" s="1">
        <v>0</v>
      </c>
      <c r="GH27" s="1">
        <v>0</v>
      </c>
      <c r="GI27" s="1">
        <v>0</v>
      </c>
      <c r="GJ27" s="1">
        <v>0</v>
      </c>
      <c r="GK27" s="1">
        <v>0</v>
      </c>
      <c r="GL27" s="1">
        <v>0</v>
      </c>
      <c r="GM27" s="1">
        <v>0</v>
      </c>
      <c r="GN27" s="1">
        <v>0</v>
      </c>
      <c r="GO27" s="1">
        <v>0</v>
      </c>
      <c r="GP27" s="1">
        <v>0</v>
      </c>
      <c r="GQ27" s="1">
        <v>0</v>
      </c>
      <c r="GR27" s="1">
        <v>0</v>
      </c>
      <c r="GS27" s="1">
        <v>0</v>
      </c>
      <c r="GT27" s="1">
        <v>0</v>
      </c>
      <c r="GV27" s="1">
        <v>0</v>
      </c>
      <c r="GW27" s="1">
        <v>0</v>
      </c>
      <c r="GX27" s="1">
        <v>0</v>
      </c>
      <c r="GY27" s="1">
        <v>0</v>
      </c>
      <c r="GZ27" s="1">
        <v>0</v>
      </c>
      <c r="HA27" s="1">
        <v>0</v>
      </c>
      <c r="HB27" s="1">
        <v>0</v>
      </c>
      <c r="HC27" s="1">
        <v>0</v>
      </c>
      <c r="HD27" s="1">
        <v>0</v>
      </c>
      <c r="HE27" s="1">
        <v>0</v>
      </c>
      <c r="HF27" s="1">
        <v>0</v>
      </c>
      <c r="HG27" s="1">
        <v>0</v>
      </c>
      <c r="HH27" s="1">
        <v>0</v>
      </c>
      <c r="HI27" s="1">
        <v>0</v>
      </c>
      <c r="HJ27" s="1">
        <v>0</v>
      </c>
      <c r="HK27" s="1">
        <v>0</v>
      </c>
      <c r="HL27" s="1">
        <v>0</v>
      </c>
      <c r="HM27" s="1">
        <v>0</v>
      </c>
      <c r="HN27" s="1">
        <v>0</v>
      </c>
      <c r="HO27" s="1">
        <v>0</v>
      </c>
      <c r="HP27" s="1">
        <v>0</v>
      </c>
      <c r="HQ27" s="1">
        <v>0</v>
      </c>
      <c r="HR27" s="1">
        <v>0</v>
      </c>
      <c r="HS27" s="1">
        <v>0</v>
      </c>
      <c r="HT27" s="1">
        <v>0</v>
      </c>
      <c r="HU27" s="1">
        <v>0</v>
      </c>
      <c r="HV27" s="1">
        <v>0</v>
      </c>
      <c r="HW27" s="1">
        <v>0</v>
      </c>
      <c r="HY27" s="1">
        <v>0</v>
      </c>
      <c r="HZ27" s="1">
        <v>0</v>
      </c>
      <c r="IA27" s="1">
        <v>0</v>
      </c>
      <c r="IB27" s="1">
        <v>0</v>
      </c>
      <c r="IC27" s="1">
        <v>0</v>
      </c>
      <c r="ID27" s="1">
        <v>0</v>
      </c>
      <c r="IE27" s="1">
        <v>0</v>
      </c>
      <c r="IF27" s="1">
        <v>0</v>
      </c>
      <c r="IG27" s="1">
        <v>0</v>
      </c>
      <c r="IH27" s="1">
        <v>0</v>
      </c>
      <c r="II27" s="1">
        <v>0</v>
      </c>
      <c r="IJ27" s="1">
        <v>0</v>
      </c>
      <c r="IK27" s="1">
        <v>0</v>
      </c>
      <c r="IL27" s="1">
        <v>0</v>
      </c>
      <c r="IM27" s="1">
        <v>0</v>
      </c>
      <c r="IN27" s="1">
        <v>0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0</v>
      </c>
      <c r="JG27" s="1">
        <v>0</v>
      </c>
      <c r="JH27" s="1">
        <v>0</v>
      </c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0</v>
      </c>
      <c r="KC27" s="1">
        <v>0</v>
      </c>
    </row>
    <row r="28" spans="1:289" ht="14.25" customHeight="1" x14ac:dyDescent="0.4">
      <c r="A28" s="1">
        <v>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0</v>
      </c>
      <c r="FK28" s="1">
        <v>0</v>
      </c>
      <c r="FL28" s="1">
        <v>0</v>
      </c>
      <c r="FM28" s="1">
        <v>0</v>
      </c>
      <c r="FN28" s="1">
        <v>0</v>
      </c>
      <c r="FO28" s="1">
        <v>0</v>
      </c>
      <c r="FP28" s="1">
        <v>0</v>
      </c>
      <c r="FQ28" s="1">
        <v>0</v>
      </c>
      <c r="FS28" s="1">
        <v>0</v>
      </c>
      <c r="FT28" s="1">
        <v>0</v>
      </c>
      <c r="FU28" s="1">
        <v>0</v>
      </c>
      <c r="FV28" s="1">
        <v>0</v>
      </c>
      <c r="FW28" s="1">
        <v>0</v>
      </c>
      <c r="FX28" s="1">
        <v>0</v>
      </c>
      <c r="FY28" s="1">
        <v>0</v>
      </c>
      <c r="FZ28" s="1">
        <v>0</v>
      </c>
      <c r="GA28" s="1">
        <v>0</v>
      </c>
      <c r="GB28" s="1">
        <v>0</v>
      </c>
      <c r="GC28" s="1">
        <v>0</v>
      </c>
      <c r="GD28" s="1">
        <v>0</v>
      </c>
      <c r="GE28" s="1">
        <v>0</v>
      </c>
      <c r="GF28" s="1">
        <v>0</v>
      </c>
      <c r="GG28" s="1">
        <v>0</v>
      </c>
      <c r="GH28" s="1">
        <v>0</v>
      </c>
      <c r="GI28" s="1">
        <v>0</v>
      </c>
      <c r="GJ28" s="1">
        <v>0</v>
      </c>
      <c r="GK28" s="1">
        <v>0</v>
      </c>
      <c r="GL28" s="1">
        <v>0</v>
      </c>
      <c r="GM28" s="1">
        <v>0</v>
      </c>
      <c r="GN28" s="1">
        <v>0</v>
      </c>
      <c r="GO28" s="1">
        <v>0</v>
      </c>
      <c r="GP28" s="1">
        <v>0</v>
      </c>
      <c r="GQ28" s="1">
        <v>0</v>
      </c>
      <c r="GR28" s="1">
        <v>0</v>
      </c>
      <c r="GS28" s="1">
        <v>0</v>
      </c>
      <c r="GT28" s="1">
        <v>0</v>
      </c>
      <c r="GV28" s="1">
        <v>0</v>
      </c>
      <c r="GW28" s="1">
        <v>0</v>
      </c>
      <c r="GX28" s="1">
        <v>0</v>
      </c>
      <c r="GY28" s="1">
        <v>0</v>
      </c>
      <c r="GZ28" s="1">
        <v>0</v>
      </c>
      <c r="HA28" s="1">
        <v>0</v>
      </c>
      <c r="HB28" s="1">
        <v>0</v>
      </c>
      <c r="HC28" s="1">
        <v>0</v>
      </c>
      <c r="HD28" s="1">
        <v>0</v>
      </c>
      <c r="HE28" s="1">
        <v>0</v>
      </c>
      <c r="HF28" s="1">
        <v>0</v>
      </c>
      <c r="HG28" s="1">
        <v>0</v>
      </c>
      <c r="HH28" s="1">
        <v>0</v>
      </c>
      <c r="HI28" s="1">
        <v>0</v>
      </c>
      <c r="HJ28" s="1">
        <v>0</v>
      </c>
      <c r="HK28" s="1">
        <v>0</v>
      </c>
      <c r="HL28" s="1">
        <v>0</v>
      </c>
      <c r="HM28" s="1">
        <v>0</v>
      </c>
      <c r="HN28" s="1">
        <v>0</v>
      </c>
      <c r="HO28" s="1">
        <v>0</v>
      </c>
      <c r="HP28" s="1">
        <v>0</v>
      </c>
      <c r="HQ28" s="1">
        <v>0</v>
      </c>
      <c r="HR28" s="1">
        <v>0</v>
      </c>
      <c r="HS28" s="1">
        <v>0</v>
      </c>
      <c r="HT28" s="1">
        <v>0</v>
      </c>
      <c r="HU28" s="1">
        <v>0</v>
      </c>
      <c r="HV28" s="1">
        <v>0</v>
      </c>
      <c r="HW28" s="1">
        <v>0</v>
      </c>
      <c r="HY28" s="1">
        <v>0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0</v>
      </c>
      <c r="IF28" s="1">
        <v>0</v>
      </c>
      <c r="IG28" s="1">
        <v>0</v>
      </c>
      <c r="IH28" s="1">
        <v>0</v>
      </c>
      <c r="II28" s="1">
        <v>0</v>
      </c>
      <c r="IJ28" s="1">
        <v>0</v>
      </c>
      <c r="IK28" s="1">
        <v>0</v>
      </c>
      <c r="IL28" s="1">
        <v>0</v>
      </c>
      <c r="IM28" s="1">
        <v>0</v>
      </c>
      <c r="IN28" s="1">
        <v>0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</row>
    <row r="30" spans="1:289" ht="14.25" customHeight="1" x14ac:dyDescent="0.4">
      <c r="A30" s="1">
        <v>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S30" s="1">
        <v>0</v>
      </c>
      <c r="FT30" s="1">
        <v>0</v>
      </c>
      <c r="FU30" s="1">
        <v>0</v>
      </c>
      <c r="FV30" s="1">
        <v>0</v>
      </c>
      <c r="FW30" s="1">
        <v>0</v>
      </c>
      <c r="FX30" s="1">
        <v>0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0</v>
      </c>
      <c r="GJ30" s="1">
        <v>0</v>
      </c>
      <c r="GK30" s="1">
        <v>0</v>
      </c>
      <c r="GL30" s="1">
        <v>0</v>
      </c>
      <c r="GM30" s="1">
        <v>0</v>
      </c>
      <c r="GN30" s="1">
        <v>0</v>
      </c>
      <c r="GO30" s="1">
        <v>0</v>
      </c>
      <c r="GP30" s="1">
        <v>0</v>
      </c>
      <c r="GQ30" s="1">
        <v>0</v>
      </c>
      <c r="GR30" s="1">
        <v>0</v>
      </c>
      <c r="GS30" s="1">
        <v>0</v>
      </c>
      <c r="GT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0</v>
      </c>
      <c r="HA30" s="1">
        <v>0</v>
      </c>
      <c r="HB30" s="1">
        <v>0</v>
      </c>
      <c r="HC30" s="1">
        <v>0</v>
      </c>
      <c r="HD30" s="1">
        <v>0</v>
      </c>
      <c r="HE30" s="1">
        <v>0</v>
      </c>
      <c r="HF30" s="1">
        <v>0</v>
      </c>
      <c r="HG30" s="1">
        <v>0</v>
      </c>
      <c r="HH30" s="1">
        <v>0</v>
      </c>
      <c r="HI30" s="1">
        <v>0</v>
      </c>
      <c r="HJ30" s="1">
        <v>0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0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0</v>
      </c>
      <c r="IG30" s="1">
        <v>0</v>
      </c>
      <c r="IH30" s="1">
        <v>0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0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</row>
    <row r="31" spans="1:289" ht="14.25" customHeight="1" x14ac:dyDescent="0.4">
      <c r="A31" s="1">
        <v>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S31" s="1">
        <v>0</v>
      </c>
      <c r="FT31" s="1">
        <v>0</v>
      </c>
      <c r="FU31" s="1">
        <v>0</v>
      </c>
      <c r="FV31" s="1">
        <v>0</v>
      </c>
      <c r="FW31" s="1">
        <v>0</v>
      </c>
      <c r="FX31" s="1">
        <v>0</v>
      </c>
      <c r="FY31" s="1">
        <v>0</v>
      </c>
      <c r="FZ31" s="1">
        <v>0</v>
      </c>
      <c r="GA31" s="1">
        <v>0</v>
      </c>
      <c r="GB31" s="1">
        <v>0</v>
      </c>
      <c r="GC31" s="1">
        <v>0</v>
      </c>
      <c r="GD31" s="1">
        <v>0</v>
      </c>
      <c r="GE31" s="1">
        <v>0</v>
      </c>
      <c r="GF31" s="1">
        <v>0</v>
      </c>
      <c r="GG31" s="1">
        <v>0</v>
      </c>
      <c r="GH31" s="1">
        <v>0</v>
      </c>
      <c r="GI31" s="1">
        <v>0</v>
      </c>
      <c r="GJ31" s="1">
        <v>0</v>
      </c>
      <c r="GK31" s="1">
        <v>0</v>
      </c>
      <c r="GL31" s="1">
        <v>0</v>
      </c>
      <c r="GM31" s="1">
        <v>0</v>
      </c>
      <c r="GN31" s="1">
        <v>0</v>
      </c>
      <c r="GO31" s="1">
        <v>0</v>
      </c>
      <c r="GP31" s="1">
        <v>0</v>
      </c>
      <c r="GQ31" s="1">
        <v>0</v>
      </c>
      <c r="GR31" s="1">
        <v>0</v>
      </c>
      <c r="GS31" s="1">
        <v>0</v>
      </c>
      <c r="GT31" s="1">
        <v>0</v>
      </c>
      <c r="GV31" s="1">
        <v>0</v>
      </c>
      <c r="GW31" s="1">
        <v>0</v>
      </c>
      <c r="GX31" s="1">
        <v>0</v>
      </c>
      <c r="GY31" s="1">
        <v>0</v>
      </c>
      <c r="GZ31" s="1">
        <v>0</v>
      </c>
      <c r="HA31" s="1">
        <v>0</v>
      </c>
      <c r="HB31" s="1">
        <v>0</v>
      </c>
      <c r="HC31" s="1">
        <v>0</v>
      </c>
      <c r="HD31" s="1">
        <v>0</v>
      </c>
      <c r="HE31" s="1">
        <v>0</v>
      </c>
      <c r="HF31" s="1">
        <v>0</v>
      </c>
      <c r="HG31" s="1">
        <v>0</v>
      </c>
      <c r="HH31" s="1">
        <v>0</v>
      </c>
      <c r="HI31" s="1">
        <v>0</v>
      </c>
      <c r="HJ31" s="1">
        <v>0</v>
      </c>
      <c r="HK31" s="1">
        <v>0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Y31" s="1">
        <v>0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0</v>
      </c>
      <c r="IF31" s="1">
        <v>0</v>
      </c>
      <c r="IG31" s="1">
        <v>0</v>
      </c>
      <c r="IH31" s="1">
        <v>0</v>
      </c>
      <c r="II31" s="1">
        <v>0</v>
      </c>
      <c r="IJ31" s="1">
        <v>0</v>
      </c>
      <c r="IK31" s="1">
        <v>0</v>
      </c>
      <c r="IL31" s="1">
        <v>0</v>
      </c>
      <c r="IM31" s="1">
        <v>0</v>
      </c>
      <c r="IN31" s="1">
        <v>0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</row>
    <row r="32" spans="1:289" ht="14.25" customHeight="1" x14ac:dyDescent="0.4">
      <c r="A32" s="1">
        <v>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S32" s="1">
        <v>0</v>
      </c>
      <c r="FT32" s="1">
        <v>0</v>
      </c>
      <c r="FU32" s="1">
        <v>0</v>
      </c>
      <c r="FV32" s="1">
        <v>0</v>
      </c>
      <c r="FW32" s="1">
        <v>0</v>
      </c>
      <c r="FX32" s="1">
        <v>0</v>
      </c>
      <c r="FY32" s="1">
        <v>0</v>
      </c>
      <c r="FZ32" s="1">
        <v>0</v>
      </c>
      <c r="GA32" s="1">
        <v>0</v>
      </c>
      <c r="GB32" s="1">
        <v>0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0</v>
      </c>
      <c r="GK32" s="1">
        <v>0</v>
      </c>
      <c r="GL32" s="1">
        <v>0</v>
      </c>
      <c r="GM32" s="1">
        <v>0</v>
      </c>
      <c r="GN32" s="1">
        <v>0</v>
      </c>
      <c r="GO32" s="1">
        <v>0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0</v>
      </c>
      <c r="HD32" s="1">
        <v>0</v>
      </c>
      <c r="HE32" s="1">
        <v>0</v>
      </c>
      <c r="HF32" s="1">
        <v>0</v>
      </c>
      <c r="HG32" s="1">
        <v>0</v>
      </c>
      <c r="HH32" s="1">
        <v>0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0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0</v>
      </c>
      <c r="IF32" s="1">
        <v>0</v>
      </c>
      <c r="IG32" s="1">
        <v>0</v>
      </c>
      <c r="IH32" s="1">
        <v>0</v>
      </c>
      <c r="II32" s="1">
        <v>0</v>
      </c>
      <c r="IJ32" s="1">
        <v>0</v>
      </c>
      <c r="IK32" s="1">
        <v>0</v>
      </c>
      <c r="IL32" s="1">
        <v>0</v>
      </c>
      <c r="IM32" s="1">
        <v>0</v>
      </c>
      <c r="IN32" s="1">
        <v>0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</row>
    <row r="33" spans="1:289" ht="14.25" customHeight="1" x14ac:dyDescent="0.4">
      <c r="A33" s="1">
        <v>0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64</v>
      </c>
      <c r="BO33" s="1">
        <v>191</v>
      </c>
      <c r="BP33" s="1">
        <v>255</v>
      </c>
      <c r="BQ33" s="1">
        <v>255</v>
      </c>
      <c r="BR33" s="1">
        <v>255</v>
      </c>
      <c r="BS33" s="1">
        <v>128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0</v>
      </c>
      <c r="FK33" s="1">
        <v>0</v>
      </c>
      <c r="FL33" s="1">
        <v>0</v>
      </c>
      <c r="FM33" s="1">
        <v>0</v>
      </c>
      <c r="FN33" s="1">
        <v>0</v>
      </c>
      <c r="FO33" s="1">
        <v>0</v>
      </c>
      <c r="FP33" s="1">
        <v>0</v>
      </c>
      <c r="FQ33" s="1">
        <v>0</v>
      </c>
      <c r="FS33" s="1">
        <v>0</v>
      </c>
      <c r="FT33" s="1">
        <v>0</v>
      </c>
      <c r="FU33" s="1">
        <v>0</v>
      </c>
      <c r="FV33" s="1">
        <v>0</v>
      </c>
      <c r="FW33" s="1">
        <v>0</v>
      </c>
      <c r="FX33" s="1">
        <v>0</v>
      </c>
      <c r="FY33" s="1">
        <v>0</v>
      </c>
      <c r="FZ33" s="1">
        <v>0</v>
      </c>
      <c r="GA33" s="1">
        <v>0</v>
      </c>
      <c r="GB33" s="1">
        <v>0</v>
      </c>
      <c r="GC33" s="1">
        <v>7</v>
      </c>
      <c r="GD33" s="1">
        <v>204</v>
      </c>
      <c r="GE33" s="1">
        <v>253</v>
      </c>
      <c r="GF33" s="1">
        <v>176</v>
      </c>
      <c r="GG33" s="1">
        <v>0</v>
      </c>
      <c r="GH33" s="1">
        <v>0</v>
      </c>
      <c r="GI33" s="1">
        <v>0</v>
      </c>
      <c r="GJ33" s="1">
        <v>0</v>
      </c>
      <c r="GK33" s="1">
        <v>0</v>
      </c>
      <c r="GL33" s="1">
        <v>0</v>
      </c>
      <c r="GM33" s="1">
        <v>0</v>
      </c>
      <c r="GN33" s="1">
        <v>0</v>
      </c>
      <c r="GO33" s="1">
        <v>0</v>
      </c>
      <c r="GP33" s="1">
        <v>0</v>
      </c>
      <c r="GQ33" s="1">
        <v>0</v>
      </c>
      <c r="GR33" s="1">
        <v>0</v>
      </c>
      <c r="GS33" s="1">
        <v>0</v>
      </c>
      <c r="GT33" s="1">
        <v>0</v>
      </c>
      <c r="GV33" s="1">
        <v>0</v>
      </c>
      <c r="GW33" s="1">
        <v>0</v>
      </c>
      <c r="GX33" s="1">
        <v>0</v>
      </c>
      <c r="GY33" s="1">
        <v>0</v>
      </c>
      <c r="GZ33" s="1">
        <v>0</v>
      </c>
      <c r="HA33" s="1">
        <v>0</v>
      </c>
      <c r="HB33" s="1">
        <v>0</v>
      </c>
      <c r="HC33" s="1">
        <v>0</v>
      </c>
      <c r="HD33" s="1">
        <v>0</v>
      </c>
      <c r="HE33" s="1">
        <v>0</v>
      </c>
      <c r="HF33" s="1">
        <v>0</v>
      </c>
      <c r="HG33" s="1">
        <v>0</v>
      </c>
      <c r="HH33" s="1">
        <v>0</v>
      </c>
      <c r="HI33" s="1">
        <v>0</v>
      </c>
      <c r="HJ33" s="1">
        <v>0</v>
      </c>
      <c r="HK33" s="1">
        <v>0</v>
      </c>
      <c r="HL33" s="1">
        <v>0</v>
      </c>
      <c r="HM33" s="1">
        <v>0</v>
      </c>
      <c r="HN33" s="1">
        <v>0</v>
      </c>
      <c r="HO33" s="1">
        <v>0</v>
      </c>
      <c r="HP33" s="1">
        <v>0</v>
      </c>
      <c r="HQ33" s="1">
        <v>0</v>
      </c>
      <c r="HR33" s="1">
        <v>0</v>
      </c>
      <c r="HS33" s="1">
        <v>0</v>
      </c>
      <c r="HT33" s="1">
        <v>0</v>
      </c>
      <c r="HU33" s="1">
        <v>0</v>
      </c>
      <c r="HV33" s="1">
        <v>0</v>
      </c>
      <c r="HW33" s="1">
        <v>0</v>
      </c>
      <c r="HY33" s="1">
        <v>0</v>
      </c>
      <c r="HZ33" s="1">
        <v>0</v>
      </c>
      <c r="IA33" s="1">
        <v>0</v>
      </c>
      <c r="IB33" s="1">
        <v>0</v>
      </c>
      <c r="IC33" s="1">
        <v>0</v>
      </c>
      <c r="ID33" s="1">
        <v>0</v>
      </c>
      <c r="IE33" s="1">
        <v>0</v>
      </c>
      <c r="IF33" s="1">
        <v>0</v>
      </c>
      <c r="IG33" s="1">
        <v>0</v>
      </c>
      <c r="IH33" s="1">
        <v>0</v>
      </c>
      <c r="II33" s="1">
        <v>0</v>
      </c>
      <c r="IJ33" s="1">
        <v>0</v>
      </c>
      <c r="IK33" s="1">
        <v>0</v>
      </c>
      <c r="IL33" s="1">
        <v>0</v>
      </c>
      <c r="IM33" s="1">
        <v>0</v>
      </c>
      <c r="IN33" s="1">
        <v>0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</row>
    <row r="34" spans="1:289" ht="14.25" customHeight="1" x14ac:dyDescent="0.4">
      <c r="A34" s="1">
        <v>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11</v>
      </c>
      <c r="N34" s="1">
        <v>150</v>
      </c>
      <c r="O34" s="1">
        <v>253</v>
      </c>
      <c r="P34" s="1">
        <v>202</v>
      </c>
      <c r="Q34" s="1">
        <v>31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92</v>
      </c>
      <c r="AV34" s="1">
        <v>146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128</v>
      </c>
      <c r="BO34" s="1">
        <v>255</v>
      </c>
      <c r="BP34" s="1">
        <v>255</v>
      </c>
      <c r="BQ34" s="1">
        <v>255</v>
      </c>
      <c r="BR34" s="1">
        <v>255</v>
      </c>
      <c r="BS34" s="1">
        <v>255</v>
      </c>
      <c r="BT34" s="1">
        <v>191</v>
      </c>
      <c r="BU34" s="1">
        <v>64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27</v>
      </c>
      <c r="CV34" s="1">
        <v>223</v>
      </c>
      <c r="CW34" s="1">
        <v>199</v>
      </c>
      <c r="CX34" s="1">
        <v>172</v>
      </c>
      <c r="CY34" s="1">
        <v>172</v>
      </c>
      <c r="CZ34" s="1">
        <v>109</v>
      </c>
      <c r="DA34" s="1">
        <v>24</v>
      </c>
      <c r="DB34" s="1">
        <v>2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17</v>
      </c>
      <c r="FH34" s="1">
        <v>47</v>
      </c>
      <c r="FI34" s="1">
        <v>47</v>
      </c>
      <c r="FJ34" s="1">
        <v>47</v>
      </c>
      <c r="FK34" s="1">
        <v>16</v>
      </c>
      <c r="FL34" s="1">
        <v>129</v>
      </c>
      <c r="FM34" s="1">
        <v>85</v>
      </c>
      <c r="FN34" s="1">
        <v>47</v>
      </c>
      <c r="FO34" s="1">
        <v>0</v>
      </c>
      <c r="FP34" s="1">
        <v>0</v>
      </c>
      <c r="FQ34" s="1">
        <v>0</v>
      </c>
      <c r="FS34" s="1">
        <v>0</v>
      </c>
      <c r="FT34" s="1">
        <v>0</v>
      </c>
      <c r="FU34" s="1">
        <v>0</v>
      </c>
      <c r="FV34" s="1">
        <v>0</v>
      </c>
      <c r="FW34" s="1">
        <v>0</v>
      </c>
      <c r="FX34" s="1">
        <v>0</v>
      </c>
      <c r="FY34" s="1">
        <v>0</v>
      </c>
      <c r="FZ34" s="1">
        <v>0</v>
      </c>
      <c r="GA34" s="1">
        <v>0</v>
      </c>
      <c r="GB34" s="1">
        <v>7</v>
      </c>
      <c r="GC34" s="1">
        <v>150</v>
      </c>
      <c r="GD34" s="1">
        <v>252</v>
      </c>
      <c r="GE34" s="1">
        <v>252</v>
      </c>
      <c r="GF34" s="1">
        <v>125</v>
      </c>
      <c r="GG34" s="1">
        <v>0</v>
      </c>
      <c r="GH34" s="1">
        <v>0</v>
      </c>
      <c r="GI34" s="1">
        <v>0</v>
      </c>
      <c r="GJ34" s="1">
        <v>0</v>
      </c>
      <c r="GK34" s="1">
        <v>0</v>
      </c>
      <c r="GL34" s="1">
        <v>0</v>
      </c>
      <c r="GM34" s="1">
        <v>0</v>
      </c>
      <c r="GN34" s="1">
        <v>0</v>
      </c>
      <c r="GO34" s="1">
        <v>0</v>
      </c>
      <c r="GP34" s="1">
        <v>0</v>
      </c>
      <c r="GQ34" s="1">
        <v>0</v>
      </c>
      <c r="GR34" s="1">
        <v>0</v>
      </c>
      <c r="GS34" s="1">
        <v>0</v>
      </c>
      <c r="GT34" s="1">
        <v>0</v>
      </c>
      <c r="GV34" s="1">
        <v>0</v>
      </c>
      <c r="GW34" s="1">
        <v>0</v>
      </c>
      <c r="GX34" s="1">
        <v>0</v>
      </c>
      <c r="GY34" s="1">
        <v>0</v>
      </c>
      <c r="GZ34" s="1">
        <v>0</v>
      </c>
      <c r="HA34" s="1">
        <v>0</v>
      </c>
      <c r="HB34" s="1">
        <v>0</v>
      </c>
      <c r="HC34" s="1">
        <v>0</v>
      </c>
      <c r="HD34" s="1">
        <v>0</v>
      </c>
      <c r="HE34" s="1">
        <v>0</v>
      </c>
      <c r="HF34" s="1">
        <v>0</v>
      </c>
      <c r="HG34" s="1">
        <v>0</v>
      </c>
      <c r="HH34" s="1">
        <v>0</v>
      </c>
      <c r="HI34" s="1">
        <v>0</v>
      </c>
      <c r="HJ34" s="1">
        <v>0</v>
      </c>
      <c r="HK34" s="1">
        <v>0</v>
      </c>
      <c r="HL34" s="1">
        <v>0</v>
      </c>
      <c r="HM34" s="1">
        <v>0</v>
      </c>
      <c r="HN34" s="1">
        <v>0</v>
      </c>
      <c r="HO34" s="1">
        <v>0</v>
      </c>
      <c r="HP34" s="1">
        <v>0</v>
      </c>
      <c r="HQ34" s="1">
        <v>0</v>
      </c>
      <c r="HR34" s="1">
        <v>0</v>
      </c>
      <c r="HS34" s="1">
        <v>0</v>
      </c>
      <c r="HT34" s="1">
        <v>0</v>
      </c>
      <c r="HU34" s="1">
        <v>0</v>
      </c>
      <c r="HV34" s="1">
        <v>0</v>
      </c>
      <c r="HW34" s="1">
        <v>0</v>
      </c>
      <c r="HY34" s="1">
        <v>0</v>
      </c>
      <c r="HZ34" s="1">
        <v>0</v>
      </c>
      <c r="IA34" s="1">
        <v>0</v>
      </c>
      <c r="IB34" s="1">
        <v>0</v>
      </c>
      <c r="IC34" s="1">
        <v>0</v>
      </c>
      <c r="ID34" s="1">
        <v>0</v>
      </c>
      <c r="IE34" s="1">
        <v>0</v>
      </c>
      <c r="IF34" s="1">
        <v>0</v>
      </c>
      <c r="IG34" s="1">
        <v>0</v>
      </c>
      <c r="IH34" s="1">
        <v>0</v>
      </c>
      <c r="II34" s="1">
        <v>0</v>
      </c>
      <c r="IJ34" s="1">
        <v>0</v>
      </c>
      <c r="IK34" s="1">
        <v>0</v>
      </c>
      <c r="IL34" s="1">
        <v>0</v>
      </c>
      <c r="IM34" s="1">
        <v>0</v>
      </c>
      <c r="IN34" s="1">
        <v>0</v>
      </c>
      <c r="IO34" s="1">
        <v>0</v>
      </c>
      <c r="IP34" s="1">
        <v>0</v>
      </c>
      <c r="IQ34" s="1">
        <v>102</v>
      </c>
      <c r="IR34" s="1">
        <v>254</v>
      </c>
      <c r="IS34" s="1">
        <v>80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</row>
    <row r="35" spans="1:289" ht="14.25" customHeight="1" x14ac:dyDescent="0.4">
      <c r="A35" s="1">
        <v>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37</v>
      </c>
      <c r="N35" s="1">
        <v>251</v>
      </c>
      <c r="O35" s="1">
        <v>251</v>
      </c>
      <c r="P35" s="1">
        <v>253</v>
      </c>
      <c r="Q35" s="1">
        <v>107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66</v>
      </c>
      <c r="AV35" s="1">
        <v>133</v>
      </c>
      <c r="AW35" s="1">
        <v>38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128</v>
      </c>
      <c r="BO35" s="1">
        <v>255</v>
      </c>
      <c r="BP35" s="1">
        <v>255</v>
      </c>
      <c r="BQ35" s="1">
        <v>255</v>
      </c>
      <c r="BR35" s="1">
        <v>255</v>
      </c>
      <c r="BS35" s="1">
        <v>255</v>
      </c>
      <c r="BT35" s="1">
        <v>255</v>
      </c>
      <c r="BU35" s="1">
        <v>255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132</v>
      </c>
      <c r="CV35" s="1">
        <v>254</v>
      </c>
      <c r="CW35" s="1">
        <v>243</v>
      </c>
      <c r="CX35" s="1">
        <v>249</v>
      </c>
      <c r="CY35" s="1">
        <v>243</v>
      </c>
      <c r="CZ35" s="1">
        <v>254</v>
      </c>
      <c r="DA35" s="1">
        <v>254</v>
      </c>
      <c r="DB35" s="1">
        <v>105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50</v>
      </c>
      <c r="DX35" s="1">
        <v>224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70</v>
      </c>
      <c r="EG35" s="1">
        <v>29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75</v>
      </c>
      <c r="FF35" s="1">
        <v>153</v>
      </c>
      <c r="FG35" s="1">
        <v>217</v>
      </c>
      <c r="FH35" s="1">
        <v>253</v>
      </c>
      <c r="FI35" s="1">
        <v>253</v>
      </c>
      <c r="FJ35" s="1">
        <v>253</v>
      </c>
      <c r="FK35" s="1">
        <v>215</v>
      </c>
      <c r="FL35" s="1">
        <v>246</v>
      </c>
      <c r="FM35" s="1">
        <v>253</v>
      </c>
      <c r="FN35" s="1">
        <v>253</v>
      </c>
      <c r="FO35" s="1">
        <v>0</v>
      </c>
      <c r="FP35" s="1">
        <v>0</v>
      </c>
      <c r="FQ35" s="1">
        <v>0</v>
      </c>
      <c r="FS35" s="1">
        <v>0</v>
      </c>
      <c r="FT35" s="1">
        <v>0</v>
      </c>
      <c r="FU35" s="1">
        <v>0</v>
      </c>
      <c r="FV35" s="1">
        <v>0</v>
      </c>
      <c r="FW35" s="1">
        <v>0</v>
      </c>
      <c r="FX35" s="1">
        <v>0</v>
      </c>
      <c r="FY35" s="1">
        <v>0</v>
      </c>
      <c r="FZ35" s="1">
        <v>0</v>
      </c>
      <c r="GA35" s="1">
        <v>0</v>
      </c>
      <c r="GB35" s="1">
        <v>117</v>
      </c>
      <c r="GC35" s="1">
        <v>252</v>
      </c>
      <c r="GD35" s="1">
        <v>186</v>
      </c>
      <c r="GE35" s="1">
        <v>56</v>
      </c>
      <c r="GF35" s="1">
        <v>0</v>
      </c>
      <c r="GG35" s="1">
        <v>0</v>
      </c>
      <c r="GH35" s="1">
        <v>0</v>
      </c>
      <c r="GI35" s="1">
        <v>0</v>
      </c>
      <c r="GJ35" s="1">
        <v>0</v>
      </c>
      <c r="GK35" s="1">
        <v>0</v>
      </c>
      <c r="GL35" s="1">
        <v>0</v>
      </c>
      <c r="GM35" s="1">
        <v>0</v>
      </c>
      <c r="GN35" s="1">
        <v>0</v>
      </c>
      <c r="GO35" s="1">
        <v>0</v>
      </c>
      <c r="GP35" s="1">
        <v>0</v>
      </c>
      <c r="GQ35" s="1">
        <v>0</v>
      </c>
      <c r="GR35" s="1">
        <v>0</v>
      </c>
      <c r="GS35" s="1">
        <v>0</v>
      </c>
      <c r="GT35" s="1">
        <v>0</v>
      </c>
      <c r="GV35" s="1">
        <v>0</v>
      </c>
      <c r="GW35" s="1">
        <v>0</v>
      </c>
      <c r="GX35" s="1">
        <v>0</v>
      </c>
      <c r="GY35" s="1">
        <v>0</v>
      </c>
      <c r="GZ35" s="1">
        <v>0</v>
      </c>
      <c r="HA35" s="1">
        <v>0</v>
      </c>
      <c r="HB35" s="1">
        <v>0</v>
      </c>
      <c r="HC35" s="1">
        <v>0</v>
      </c>
      <c r="HD35" s="1">
        <v>0</v>
      </c>
      <c r="HE35" s="1">
        <v>0</v>
      </c>
      <c r="HF35" s="1">
        <v>0</v>
      </c>
      <c r="HG35" s="1">
        <v>0</v>
      </c>
      <c r="HH35" s="1">
        <v>0</v>
      </c>
      <c r="HI35" s="1">
        <v>0</v>
      </c>
      <c r="HJ35" s="1">
        <v>0</v>
      </c>
      <c r="HK35" s="1">
        <v>0</v>
      </c>
      <c r="HL35" s="1">
        <v>0</v>
      </c>
      <c r="HM35" s="1">
        <v>0</v>
      </c>
      <c r="HN35" s="1">
        <v>0</v>
      </c>
      <c r="HO35" s="1">
        <v>0</v>
      </c>
      <c r="HP35" s="1">
        <v>0</v>
      </c>
      <c r="HQ35" s="1">
        <v>0</v>
      </c>
      <c r="HR35" s="1">
        <v>0</v>
      </c>
      <c r="HS35" s="1">
        <v>0</v>
      </c>
      <c r="HT35" s="1">
        <v>0</v>
      </c>
      <c r="HU35" s="1">
        <v>0</v>
      </c>
      <c r="HV35" s="1">
        <v>0</v>
      </c>
      <c r="HW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0</v>
      </c>
      <c r="ID35" s="1">
        <v>0</v>
      </c>
      <c r="IE35" s="1">
        <v>0</v>
      </c>
      <c r="IF35" s="1">
        <v>0</v>
      </c>
      <c r="IG35" s="1">
        <v>0</v>
      </c>
      <c r="IH35" s="1">
        <v>0</v>
      </c>
      <c r="II35" s="1">
        <v>0</v>
      </c>
      <c r="IJ35" s="1">
        <v>0</v>
      </c>
      <c r="IK35" s="1">
        <v>27</v>
      </c>
      <c r="IL35" s="1">
        <v>71</v>
      </c>
      <c r="IM35" s="1">
        <v>49</v>
      </c>
      <c r="IN35" s="1">
        <v>0</v>
      </c>
      <c r="IO35" s="1">
        <v>0</v>
      </c>
      <c r="IP35" s="1">
        <v>106</v>
      </c>
      <c r="IQ35" s="1">
        <v>249</v>
      </c>
      <c r="IR35" s="1">
        <v>207</v>
      </c>
      <c r="IS35" s="1">
        <v>23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</row>
    <row r="36" spans="1:289" ht="14.25" customHeight="1" x14ac:dyDescent="0.4">
      <c r="A36" s="1">
        <v>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21</v>
      </c>
      <c r="M36" s="1">
        <v>197</v>
      </c>
      <c r="N36" s="1">
        <v>251</v>
      </c>
      <c r="O36" s="1">
        <v>251</v>
      </c>
      <c r="P36" s="1">
        <v>253</v>
      </c>
      <c r="Q36" s="1">
        <v>107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204</v>
      </c>
      <c r="AV36" s="1">
        <v>228</v>
      </c>
      <c r="AW36" s="1">
        <v>168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64</v>
      </c>
      <c r="BO36" s="1">
        <v>191</v>
      </c>
      <c r="BP36" s="1">
        <v>128</v>
      </c>
      <c r="BQ36" s="1">
        <v>128</v>
      </c>
      <c r="BR36" s="1">
        <v>128</v>
      </c>
      <c r="BS36" s="1">
        <v>128</v>
      </c>
      <c r="BT36" s="1">
        <v>255</v>
      </c>
      <c r="BU36" s="1">
        <v>255</v>
      </c>
      <c r="BV36" s="1">
        <v>255</v>
      </c>
      <c r="BW36" s="1">
        <v>64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156</v>
      </c>
      <c r="CV36" s="1">
        <v>246</v>
      </c>
      <c r="CW36" s="1">
        <v>22</v>
      </c>
      <c r="CX36" s="1">
        <v>47</v>
      </c>
      <c r="CY36" s="1">
        <v>23</v>
      </c>
      <c r="CZ36" s="1">
        <v>76</v>
      </c>
      <c r="DA36" s="1">
        <v>233</v>
      </c>
      <c r="DB36" s="1">
        <v>241</v>
      </c>
      <c r="DC36" s="1">
        <v>24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121</v>
      </c>
      <c r="DX36" s="1">
        <v>231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148</v>
      </c>
      <c r="EG36" s="1">
        <v>168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35</v>
      </c>
      <c r="FC36" s="1">
        <v>142</v>
      </c>
      <c r="FD36" s="1">
        <v>244</v>
      </c>
      <c r="FE36" s="1">
        <v>252</v>
      </c>
      <c r="FF36" s="1">
        <v>253</v>
      </c>
      <c r="FG36" s="1">
        <v>253</v>
      </c>
      <c r="FH36" s="1">
        <v>253</v>
      </c>
      <c r="FI36" s="1">
        <v>253</v>
      </c>
      <c r="FJ36" s="1">
        <v>253</v>
      </c>
      <c r="FK36" s="1">
        <v>253</v>
      </c>
      <c r="FL36" s="1">
        <v>253</v>
      </c>
      <c r="FM36" s="1">
        <v>253</v>
      </c>
      <c r="FN36" s="1">
        <v>253</v>
      </c>
      <c r="FO36" s="1">
        <v>0</v>
      </c>
      <c r="FP36" s="1">
        <v>0</v>
      </c>
      <c r="FQ36" s="1">
        <v>0</v>
      </c>
      <c r="FS36" s="1">
        <v>0</v>
      </c>
      <c r="FT36" s="1">
        <v>0</v>
      </c>
      <c r="FU36" s="1">
        <v>0</v>
      </c>
      <c r="FV36" s="1">
        <v>0</v>
      </c>
      <c r="FW36" s="1">
        <v>0</v>
      </c>
      <c r="FX36" s="1">
        <v>0</v>
      </c>
      <c r="FY36" s="1">
        <v>0</v>
      </c>
      <c r="FZ36" s="1">
        <v>0</v>
      </c>
      <c r="GA36" s="1">
        <v>0</v>
      </c>
      <c r="GB36" s="1">
        <v>141</v>
      </c>
      <c r="GC36" s="1">
        <v>252</v>
      </c>
      <c r="GD36" s="1">
        <v>118</v>
      </c>
      <c r="GE36" s="1">
        <v>0</v>
      </c>
      <c r="GF36" s="1">
        <v>0</v>
      </c>
      <c r="GG36" s="1">
        <v>0</v>
      </c>
      <c r="GH36" s="1">
        <v>0</v>
      </c>
      <c r="GI36" s="1">
        <v>0</v>
      </c>
      <c r="GJ36" s="1">
        <v>0</v>
      </c>
      <c r="GK36" s="1">
        <v>0</v>
      </c>
      <c r="GL36" s="1">
        <v>0</v>
      </c>
      <c r="GM36" s="1">
        <v>0</v>
      </c>
      <c r="GN36" s="1">
        <v>0</v>
      </c>
      <c r="GO36" s="1">
        <v>0</v>
      </c>
      <c r="GP36" s="1">
        <v>0</v>
      </c>
      <c r="GQ36" s="1">
        <v>0</v>
      </c>
      <c r="GR36" s="1">
        <v>0</v>
      </c>
      <c r="GS36" s="1">
        <v>0</v>
      </c>
      <c r="GT36" s="1">
        <v>0</v>
      </c>
      <c r="GV36" s="1">
        <v>0</v>
      </c>
      <c r="GW36" s="1">
        <v>0</v>
      </c>
      <c r="GX36" s="1">
        <v>0</v>
      </c>
      <c r="GY36" s="1">
        <v>0</v>
      </c>
      <c r="GZ36" s="1">
        <v>0</v>
      </c>
      <c r="HA36" s="1">
        <v>0</v>
      </c>
      <c r="HB36" s="1">
        <v>0</v>
      </c>
      <c r="HC36" s="1">
        <v>0</v>
      </c>
      <c r="HD36" s="1">
        <v>0</v>
      </c>
      <c r="HE36" s="1">
        <v>0</v>
      </c>
      <c r="HF36" s="1">
        <v>0</v>
      </c>
      <c r="HG36" s="1">
        <v>32</v>
      </c>
      <c r="HH36" s="1">
        <v>67</v>
      </c>
      <c r="HI36" s="1">
        <v>91</v>
      </c>
      <c r="HJ36" s="1">
        <v>160</v>
      </c>
      <c r="HK36" s="1">
        <v>164</v>
      </c>
      <c r="HL36" s="1">
        <v>254</v>
      </c>
      <c r="HM36" s="1">
        <v>254</v>
      </c>
      <c r="HN36" s="1">
        <v>72</v>
      </c>
      <c r="HO36" s="1">
        <v>0</v>
      </c>
      <c r="HP36" s="1">
        <v>0</v>
      </c>
      <c r="HQ36" s="1">
        <v>0</v>
      </c>
      <c r="HR36" s="1">
        <v>0</v>
      </c>
      <c r="HS36" s="1">
        <v>0</v>
      </c>
      <c r="HT36" s="1">
        <v>0</v>
      </c>
      <c r="HU36" s="1">
        <v>0</v>
      </c>
      <c r="HV36" s="1">
        <v>0</v>
      </c>
      <c r="HW36" s="1">
        <v>0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0</v>
      </c>
      <c r="IF36" s="1">
        <v>0</v>
      </c>
      <c r="IG36" s="1">
        <v>0</v>
      </c>
      <c r="IH36" s="1">
        <v>0</v>
      </c>
      <c r="II36" s="1">
        <v>7</v>
      </c>
      <c r="IJ36" s="1">
        <v>134</v>
      </c>
      <c r="IK36" s="1">
        <v>242</v>
      </c>
      <c r="IL36" s="1">
        <v>253</v>
      </c>
      <c r="IM36" s="1">
        <v>154</v>
      </c>
      <c r="IN36" s="1">
        <v>0</v>
      </c>
      <c r="IO36" s="1">
        <v>15</v>
      </c>
      <c r="IP36" s="1">
        <v>197</v>
      </c>
      <c r="IQ36" s="1">
        <v>242</v>
      </c>
      <c r="IR36" s="1">
        <v>69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64</v>
      </c>
      <c r="JN36" s="1">
        <v>146</v>
      </c>
      <c r="JO36" s="1">
        <v>229</v>
      </c>
      <c r="JP36" s="1">
        <v>255</v>
      </c>
      <c r="JQ36" s="1">
        <v>205</v>
      </c>
      <c r="JR36" s="1">
        <v>120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</row>
    <row r="37" spans="1:289" ht="14.25" customHeight="1" x14ac:dyDescent="0.4">
      <c r="A37" s="1">
        <v>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110</v>
      </c>
      <c r="L37" s="1">
        <v>190</v>
      </c>
      <c r="M37" s="1">
        <v>251</v>
      </c>
      <c r="N37" s="1">
        <v>251</v>
      </c>
      <c r="O37" s="1">
        <v>251</v>
      </c>
      <c r="P37" s="1">
        <v>253</v>
      </c>
      <c r="Q37" s="1">
        <v>169</v>
      </c>
      <c r="R37" s="1">
        <v>109</v>
      </c>
      <c r="S37" s="1">
        <v>62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253</v>
      </c>
      <c r="AV37" s="1">
        <v>252</v>
      </c>
      <c r="AW37" s="1">
        <v>68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64</v>
      </c>
      <c r="BU37" s="1">
        <v>255</v>
      </c>
      <c r="BV37" s="1">
        <v>255</v>
      </c>
      <c r="BW37" s="1">
        <v>191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156</v>
      </c>
      <c r="CV37" s="1">
        <v>109</v>
      </c>
      <c r="CW37" s="1">
        <v>0</v>
      </c>
      <c r="CX37" s="1">
        <v>0</v>
      </c>
      <c r="CY37" s="1">
        <v>0</v>
      </c>
      <c r="CZ37" s="1">
        <v>0</v>
      </c>
      <c r="DA37" s="1">
        <v>205</v>
      </c>
      <c r="DB37" s="1">
        <v>254</v>
      </c>
      <c r="DC37" s="1">
        <v>33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4</v>
      </c>
      <c r="DW37" s="1">
        <v>195</v>
      </c>
      <c r="DX37" s="1">
        <v>231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96</v>
      </c>
      <c r="EG37" s="1">
        <v>210</v>
      </c>
      <c r="EH37" s="1">
        <v>11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63</v>
      </c>
      <c r="FC37" s="1">
        <v>253</v>
      </c>
      <c r="FD37" s="1">
        <v>253</v>
      </c>
      <c r="FE37" s="1">
        <v>253</v>
      </c>
      <c r="FF37" s="1">
        <v>253</v>
      </c>
      <c r="FG37" s="1">
        <v>253</v>
      </c>
      <c r="FH37" s="1">
        <v>253</v>
      </c>
      <c r="FI37" s="1">
        <v>253</v>
      </c>
      <c r="FJ37" s="1">
        <v>213</v>
      </c>
      <c r="FK37" s="1">
        <v>170</v>
      </c>
      <c r="FL37" s="1">
        <v>170</v>
      </c>
      <c r="FM37" s="1">
        <v>170</v>
      </c>
      <c r="FN37" s="1">
        <v>170</v>
      </c>
      <c r="FO37" s="1">
        <v>0</v>
      </c>
      <c r="FP37" s="1">
        <v>0</v>
      </c>
      <c r="FQ37" s="1">
        <v>0</v>
      </c>
      <c r="FS37" s="1">
        <v>0</v>
      </c>
      <c r="FT37" s="1">
        <v>0</v>
      </c>
      <c r="FU37" s="1">
        <v>0</v>
      </c>
      <c r="FV37" s="1">
        <v>0</v>
      </c>
      <c r="FW37" s="1">
        <v>0</v>
      </c>
      <c r="FX37" s="1">
        <v>0</v>
      </c>
      <c r="FY37" s="1">
        <v>0</v>
      </c>
      <c r="FZ37" s="1">
        <v>0</v>
      </c>
      <c r="GA37" s="1">
        <v>0</v>
      </c>
      <c r="GB37" s="1">
        <v>154</v>
      </c>
      <c r="GC37" s="1">
        <v>247</v>
      </c>
      <c r="GD37" s="1">
        <v>50</v>
      </c>
      <c r="GE37" s="1">
        <v>0</v>
      </c>
      <c r="GF37" s="1">
        <v>0</v>
      </c>
      <c r="GG37" s="1">
        <v>0</v>
      </c>
      <c r="GH37" s="1">
        <v>0</v>
      </c>
      <c r="GI37" s="1">
        <v>0</v>
      </c>
      <c r="GJ37" s="1">
        <v>0</v>
      </c>
      <c r="GK37" s="1">
        <v>0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0</v>
      </c>
      <c r="GR37" s="1">
        <v>0</v>
      </c>
      <c r="GS37" s="1">
        <v>0</v>
      </c>
      <c r="GT37" s="1">
        <v>0</v>
      </c>
      <c r="GV37" s="1">
        <v>0</v>
      </c>
      <c r="GW37" s="1">
        <v>0</v>
      </c>
      <c r="GX37" s="1">
        <v>0</v>
      </c>
      <c r="GY37" s="1">
        <v>0</v>
      </c>
      <c r="GZ37" s="1">
        <v>0</v>
      </c>
      <c r="HA37" s="1">
        <v>0</v>
      </c>
      <c r="HB37" s="1">
        <v>0</v>
      </c>
      <c r="HC37" s="1">
        <v>39</v>
      </c>
      <c r="HD37" s="1">
        <v>209</v>
      </c>
      <c r="HE37" s="1">
        <v>226</v>
      </c>
      <c r="HF37" s="1">
        <v>226</v>
      </c>
      <c r="HG37" s="1">
        <v>239</v>
      </c>
      <c r="HH37" s="1">
        <v>254</v>
      </c>
      <c r="HI37" s="1">
        <v>254</v>
      </c>
      <c r="HJ37" s="1">
        <v>254</v>
      </c>
      <c r="HK37" s="1">
        <v>254</v>
      </c>
      <c r="HL37" s="1">
        <v>254</v>
      </c>
      <c r="HM37" s="1">
        <v>254</v>
      </c>
      <c r="HN37" s="1">
        <v>140</v>
      </c>
      <c r="HO37" s="1">
        <v>0</v>
      </c>
      <c r="HP37" s="1">
        <v>0</v>
      </c>
      <c r="HQ37" s="1">
        <v>0</v>
      </c>
      <c r="HR37" s="1">
        <v>0</v>
      </c>
      <c r="HS37" s="1">
        <v>0</v>
      </c>
      <c r="HT37" s="1">
        <v>0</v>
      </c>
      <c r="HU37" s="1">
        <v>0</v>
      </c>
      <c r="HV37" s="1">
        <v>0</v>
      </c>
      <c r="HW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0</v>
      </c>
      <c r="IF37" s="1">
        <v>0</v>
      </c>
      <c r="IG37" s="1">
        <v>0</v>
      </c>
      <c r="IH37" s="1">
        <v>56</v>
      </c>
      <c r="II37" s="1">
        <v>212</v>
      </c>
      <c r="IJ37" s="1">
        <v>253</v>
      </c>
      <c r="IK37" s="1">
        <v>181</v>
      </c>
      <c r="IL37" s="1">
        <v>53</v>
      </c>
      <c r="IM37" s="1">
        <v>9</v>
      </c>
      <c r="IN37" s="1">
        <v>15</v>
      </c>
      <c r="IO37" s="1">
        <v>192</v>
      </c>
      <c r="IP37" s="1">
        <v>253</v>
      </c>
      <c r="IQ37" s="1">
        <v>113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24</v>
      </c>
      <c r="JL37" s="1">
        <v>198</v>
      </c>
      <c r="JM37" s="1">
        <v>252</v>
      </c>
      <c r="JN37" s="1">
        <v>253</v>
      </c>
      <c r="JO37" s="1">
        <v>225</v>
      </c>
      <c r="JP37" s="1">
        <v>216</v>
      </c>
      <c r="JQ37" s="1">
        <v>235</v>
      </c>
      <c r="JR37" s="1">
        <v>252</v>
      </c>
      <c r="JS37" s="1">
        <v>89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</row>
    <row r="38" spans="1:289" ht="14.25" customHeight="1" x14ac:dyDescent="0.4">
      <c r="A38" s="1">
        <v>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253</v>
      </c>
      <c r="L38" s="1">
        <v>251</v>
      </c>
      <c r="M38" s="1">
        <v>251</v>
      </c>
      <c r="N38" s="1">
        <v>251</v>
      </c>
      <c r="O38" s="1">
        <v>251</v>
      </c>
      <c r="P38" s="1">
        <v>253</v>
      </c>
      <c r="Q38" s="1">
        <v>251</v>
      </c>
      <c r="R38" s="1">
        <v>251</v>
      </c>
      <c r="S38" s="1">
        <v>220</v>
      </c>
      <c r="T38" s="1">
        <v>51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126</v>
      </c>
      <c r="AU38" s="1">
        <v>255</v>
      </c>
      <c r="AV38" s="1">
        <v>222</v>
      </c>
      <c r="AW38" s="1">
        <v>25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64</v>
      </c>
      <c r="BV38" s="1">
        <v>255</v>
      </c>
      <c r="BW38" s="1">
        <v>255</v>
      </c>
      <c r="BX38" s="1">
        <v>191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81</v>
      </c>
      <c r="CV38" s="1">
        <v>47</v>
      </c>
      <c r="CW38" s="1">
        <v>0</v>
      </c>
      <c r="CX38" s="1">
        <v>0</v>
      </c>
      <c r="CY38" s="1">
        <v>0</v>
      </c>
      <c r="CZ38" s="1">
        <v>80</v>
      </c>
      <c r="DA38" s="1">
        <v>244</v>
      </c>
      <c r="DB38" s="1">
        <v>200</v>
      </c>
      <c r="DC38" s="1">
        <v>7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69</v>
      </c>
      <c r="DW38" s="1">
        <v>252</v>
      </c>
      <c r="DX38" s="1">
        <v>134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114</v>
      </c>
      <c r="EG38" s="1">
        <v>252</v>
      </c>
      <c r="EH38" s="1">
        <v>21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20</v>
      </c>
      <c r="EY38" s="1">
        <v>132</v>
      </c>
      <c r="EZ38" s="1">
        <v>72</v>
      </c>
      <c r="FA38" s="1">
        <v>0</v>
      </c>
      <c r="FB38" s="1">
        <v>57</v>
      </c>
      <c r="FC38" s="1">
        <v>238</v>
      </c>
      <c r="FD38" s="1">
        <v>227</v>
      </c>
      <c r="FE38" s="1">
        <v>238</v>
      </c>
      <c r="FF38" s="1">
        <v>168</v>
      </c>
      <c r="FG38" s="1">
        <v>124</v>
      </c>
      <c r="FH38" s="1">
        <v>69</v>
      </c>
      <c r="FI38" s="1">
        <v>20</v>
      </c>
      <c r="FJ38" s="1">
        <v>11</v>
      </c>
      <c r="FK38" s="1">
        <v>0</v>
      </c>
      <c r="FL38" s="1">
        <v>0</v>
      </c>
      <c r="FM38" s="1">
        <v>0</v>
      </c>
      <c r="FN38" s="1">
        <v>0</v>
      </c>
      <c r="FO38" s="1">
        <v>0</v>
      </c>
      <c r="FP38" s="1">
        <v>0</v>
      </c>
      <c r="FQ38" s="1">
        <v>0</v>
      </c>
      <c r="FS38" s="1">
        <v>0</v>
      </c>
      <c r="FT38" s="1">
        <v>0</v>
      </c>
      <c r="FU38" s="1">
        <v>0</v>
      </c>
      <c r="FV38" s="1">
        <v>0</v>
      </c>
      <c r="FW38" s="1">
        <v>0</v>
      </c>
      <c r="FX38" s="1">
        <v>0</v>
      </c>
      <c r="FY38" s="1">
        <v>0</v>
      </c>
      <c r="FZ38" s="1">
        <v>0</v>
      </c>
      <c r="GA38" s="1">
        <v>26</v>
      </c>
      <c r="GB38" s="1">
        <v>253</v>
      </c>
      <c r="GC38" s="1">
        <v>196</v>
      </c>
      <c r="GD38" s="1">
        <v>0</v>
      </c>
      <c r="GE38" s="1">
        <v>0</v>
      </c>
      <c r="GF38" s="1">
        <v>0</v>
      </c>
      <c r="GG38" s="1">
        <v>0</v>
      </c>
      <c r="GH38" s="1">
        <v>0</v>
      </c>
      <c r="GI38" s="1">
        <v>0</v>
      </c>
      <c r="GJ38" s="1">
        <v>0</v>
      </c>
      <c r="GK38" s="1">
        <v>0</v>
      </c>
      <c r="GL38" s="1">
        <v>0</v>
      </c>
      <c r="GM38" s="1">
        <v>0</v>
      </c>
      <c r="GN38" s="1">
        <v>0</v>
      </c>
      <c r="GO38" s="1">
        <v>0</v>
      </c>
      <c r="GP38" s="1">
        <v>0</v>
      </c>
      <c r="GQ38" s="1">
        <v>0</v>
      </c>
      <c r="GR38" s="1">
        <v>0</v>
      </c>
      <c r="GS38" s="1">
        <v>0</v>
      </c>
      <c r="GT38" s="1">
        <v>0</v>
      </c>
      <c r="GV38" s="1">
        <v>0</v>
      </c>
      <c r="GW38" s="1">
        <v>0</v>
      </c>
      <c r="GX38" s="1">
        <v>0</v>
      </c>
      <c r="GY38" s="1">
        <v>0</v>
      </c>
      <c r="GZ38" s="1">
        <v>0</v>
      </c>
      <c r="HA38" s="1">
        <v>0</v>
      </c>
      <c r="HB38" s="1">
        <v>0</v>
      </c>
      <c r="HC38" s="1">
        <v>49</v>
      </c>
      <c r="HD38" s="1">
        <v>80</v>
      </c>
      <c r="HE38" s="1">
        <v>216</v>
      </c>
      <c r="HF38" s="1">
        <v>209</v>
      </c>
      <c r="HG38" s="1">
        <v>198</v>
      </c>
      <c r="HH38" s="1">
        <v>150</v>
      </c>
      <c r="HI38" s="1">
        <v>150</v>
      </c>
      <c r="HJ38" s="1">
        <v>136</v>
      </c>
      <c r="HK38" s="1">
        <v>56</v>
      </c>
      <c r="HL38" s="1">
        <v>115</v>
      </c>
      <c r="HM38" s="1">
        <v>254</v>
      </c>
      <c r="HN38" s="1">
        <v>140</v>
      </c>
      <c r="HO38" s="1">
        <v>0</v>
      </c>
      <c r="HP38" s="1">
        <v>0</v>
      </c>
      <c r="HQ38" s="1">
        <v>0</v>
      </c>
      <c r="HR38" s="1">
        <v>0</v>
      </c>
      <c r="HS38" s="1">
        <v>0</v>
      </c>
      <c r="HT38" s="1">
        <v>0</v>
      </c>
      <c r="HU38" s="1">
        <v>0</v>
      </c>
      <c r="HV38" s="1">
        <v>0</v>
      </c>
      <c r="HW38" s="1">
        <v>0</v>
      </c>
      <c r="HY38" s="1">
        <v>0</v>
      </c>
      <c r="HZ38" s="1">
        <v>0</v>
      </c>
      <c r="IA38" s="1">
        <v>0</v>
      </c>
      <c r="IB38" s="1">
        <v>0</v>
      </c>
      <c r="IC38" s="1">
        <v>0</v>
      </c>
      <c r="ID38" s="1">
        <v>0</v>
      </c>
      <c r="IE38" s="1">
        <v>0</v>
      </c>
      <c r="IF38" s="1">
        <v>0</v>
      </c>
      <c r="IG38" s="1">
        <v>54</v>
      </c>
      <c r="IH38" s="1">
        <v>247</v>
      </c>
      <c r="II38" s="1">
        <v>248</v>
      </c>
      <c r="IJ38" s="1">
        <v>136</v>
      </c>
      <c r="IK38" s="1">
        <v>10</v>
      </c>
      <c r="IL38" s="1">
        <v>0</v>
      </c>
      <c r="IM38" s="1">
        <v>0</v>
      </c>
      <c r="IN38" s="1">
        <v>145</v>
      </c>
      <c r="IO38" s="1">
        <v>253</v>
      </c>
      <c r="IP38" s="1">
        <v>147</v>
      </c>
      <c r="IQ38" s="1">
        <v>5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20</v>
      </c>
      <c r="JK38" s="1">
        <v>205</v>
      </c>
      <c r="JL38" s="1">
        <v>253</v>
      </c>
      <c r="JM38" s="1">
        <v>223</v>
      </c>
      <c r="JN38" s="1">
        <v>70</v>
      </c>
      <c r="JO38" s="1">
        <v>15</v>
      </c>
      <c r="JP38" s="1">
        <v>0</v>
      </c>
      <c r="JQ38" s="1">
        <v>29</v>
      </c>
      <c r="JR38" s="1">
        <v>206</v>
      </c>
      <c r="JS38" s="1">
        <v>174</v>
      </c>
      <c r="JT38" s="1">
        <v>2</v>
      </c>
      <c r="JU38" s="1">
        <v>87</v>
      </c>
      <c r="JV38" s="1">
        <v>38</v>
      </c>
      <c r="JW38" s="1">
        <v>1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</row>
    <row r="39" spans="1:289" ht="14.25" customHeight="1" x14ac:dyDescent="0.4">
      <c r="A39" s="1">
        <v>0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182</v>
      </c>
      <c r="K39" s="1">
        <v>255</v>
      </c>
      <c r="L39" s="1">
        <v>253</v>
      </c>
      <c r="M39" s="1">
        <v>253</v>
      </c>
      <c r="N39" s="1">
        <v>253</v>
      </c>
      <c r="O39" s="1">
        <v>253</v>
      </c>
      <c r="P39" s="1">
        <v>234</v>
      </c>
      <c r="Q39" s="1">
        <v>222</v>
      </c>
      <c r="R39" s="1">
        <v>253</v>
      </c>
      <c r="S39" s="1">
        <v>253</v>
      </c>
      <c r="T39" s="1">
        <v>253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57</v>
      </c>
      <c r="AT39" s="1">
        <v>243</v>
      </c>
      <c r="AU39" s="1">
        <v>253</v>
      </c>
      <c r="AV39" s="1">
        <v>171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191</v>
      </c>
      <c r="BW39" s="1">
        <v>255</v>
      </c>
      <c r="BX39" s="1">
        <v>255</v>
      </c>
      <c r="BY39" s="1">
        <v>64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37</v>
      </c>
      <c r="CZ39" s="1">
        <v>245</v>
      </c>
      <c r="DA39" s="1">
        <v>246</v>
      </c>
      <c r="DB39" s="1">
        <v>46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45</v>
      </c>
      <c r="DV39" s="1">
        <v>236</v>
      </c>
      <c r="DW39" s="1">
        <v>217</v>
      </c>
      <c r="DX39" s="1">
        <v>12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192</v>
      </c>
      <c r="EG39" s="1">
        <v>252</v>
      </c>
      <c r="EH39" s="1">
        <v>21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11</v>
      </c>
      <c r="EX39" s="1">
        <v>206</v>
      </c>
      <c r="EY39" s="1">
        <v>253</v>
      </c>
      <c r="EZ39" s="1">
        <v>78</v>
      </c>
      <c r="FA39" s="1">
        <v>0</v>
      </c>
      <c r="FB39" s="1">
        <v>0</v>
      </c>
      <c r="FC39" s="1">
        <v>32</v>
      </c>
      <c r="FD39" s="1">
        <v>0</v>
      </c>
      <c r="FE39" s="1">
        <v>30</v>
      </c>
      <c r="FF39" s="1">
        <v>2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0</v>
      </c>
      <c r="FN39" s="1">
        <v>0</v>
      </c>
      <c r="FO39" s="1">
        <v>0</v>
      </c>
      <c r="FP39" s="1">
        <v>0</v>
      </c>
      <c r="FQ39" s="1">
        <v>0</v>
      </c>
      <c r="FS39" s="1">
        <v>0</v>
      </c>
      <c r="FT39" s="1">
        <v>0</v>
      </c>
      <c r="FU39" s="1">
        <v>0</v>
      </c>
      <c r="FV39" s="1">
        <v>0</v>
      </c>
      <c r="FW39" s="1">
        <v>0</v>
      </c>
      <c r="FX39" s="1">
        <v>0</v>
      </c>
      <c r="FY39" s="1">
        <v>0</v>
      </c>
      <c r="FZ39" s="1">
        <v>0</v>
      </c>
      <c r="GA39" s="1">
        <v>150</v>
      </c>
      <c r="GB39" s="1">
        <v>253</v>
      </c>
      <c r="GC39" s="1">
        <v>196</v>
      </c>
      <c r="GD39" s="1">
        <v>0</v>
      </c>
      <c r="GE39" s="1">
        <v>0</v>
      </c>
      <c r="GF39" s="1">
        <v>0</v>
      </c>
      <c r="GG39" s="1">
        <v>0</v>
      </c>
      <c r="GH39" s="1">
        <v>0</v>
      </c>
      <c r="GI39" s="1">
        <v>0</v>
      </c>
      <c r="GJ39" s="1">
        <v>0</v>
      </c>
      <c r="GK39" s="1">
        <v>57</v>
      </c>
      <c r="GL39" s="1">
        <v>85</v>
      </c>
      <c r="GM39" s="1">
        <v>85</v>
      </c>
      <c r="GN39" s="1">
        <v>38</v>
      </c>
      <c r="GO39" s="1">
        <v>0</v>
      </c>
      <c r="GP39" s="1">
        <v>0</v>
      </c>
      <c r="GQ39" s="1">
        <v>0</v>
      </c>
      <c r="GR39" s="1">
        <v>0</v>
      </c>
      <c r="GS39" s="1">
        <v>0</v>
      </c>
      <c r="GT39" s="1">
        <v>0</v>
      </c>
      <c r="GV39" s="1">
        <v>0</v>
      </c>
      <c r="GW39" s="1">
        <v>0</v>
      </c>
      <c r="GX39" s="1">
        <v>0</v>
      </c>
      <c r="GY39" s="1">
        <v>0</v>
      </c>
      <c r="GZ39" s="1">
        <v>0</v>
      </c>
      <c r="HA39" s="1">
        <v>0</v>
      </c>
      <c r="HB39" s="1">
        <v>0</v>
      </c>
      <c r="HC39" s="1">
        <v>0</v>
      </c>
      <c r="HD39" s="1">
        <v>0</v>
      </c>
      <c r="HE39" s="1">
        <v>0</v>
      </c>
      <c r="HF39" s="1">
        <v>0</v>
      </c>
      <c r="HG39" s="1">
        <v>0</v>
      </c>
      <c r="HH39" s="1">
        <v>0</v>
      </c>
      <c r="HI39" s="1">
        <v>0</v>
      </c>
      <c r="HJ39" s="1">
        <v>0</v>
      </c>
      <c r="HK39" s="1">
        <v>0</v>
      </c>
      <c r="HL39" s="1">
        <v>76</v>
      </c>
      <c r="HM39" s="1">
        <v>254</v>
      </c>
      <c r="HN39" s="1">
        <v>140</v>
      </c>
      <c r="HO39" s="1">
        <v>0</v>
      </c>
      <c r="HP39" s="1">
        <v>0</v>
      </c>
      <c r="HQ39" s="1">
        <v>0</v>
      </c>
      <c r="HR39" s="1">
        <v>0</v>
      </c>
      <c r="HS39" s="1">
        <v>0</v>
      </c>
      <c r="HT39" s="1">
        <v>0</v>
      </c>
      <c r="HU39" s="1">
        <v>0</v>
      </c>
      <c r="HV39" s="1">
        <v>0</v>
      </c>
      <c r="HW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0</v>
      </c>
      <c r="IF39" s="1">
        <v>38</v>
      </c>
      <c r="IG39" s="1">
        <v>220</v>
      </c>
      <c r="IH39" s="1">
        <v>248</v>
      </c>
      <c r="II39" s="1">
        <v>75</v>
      </c>
      <c r="IJ39" s="1">
        <v>0</v>
      </c>
      <c r="IK39" s="1">
        <v>0</v>
      </c>
      <c r="IL39" s="1">
        <v>0</v>
      </c>
      <c r="IM39" s="1">
        <v>51</v>
      </c>
      <c r="IN39" s="1">
        <v>234</v>
      </c>
      <c r="IO39" s="1">
        <v>211</v>
      </c>
      <c r="IP39" s="1">
        <v>14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137</v>
      </c>
      <c r="JK39" s="1">
        <v>253</v>
      </c>
      <c r="JL39" s="1">
        <v>227</v>
      </c>
      <c r="JM39" s="1">
        <v>6</v>
      </c>
      <c r="JN39" s="1">
        <v>0</v>
      </c>
      <c r="JO39" s="1">
        <v>0</v>
      </c>
      <c r="JP39" s="1">
        <v>0</v>
      </c>
      <c r="JQ39" s="1">
        <v>0</v>
      </c>
      <c r="JR39" s="1">
        <v>35</v>
      </c>
      <c r="JS39" s="1">
        <v>28</v>
      </c>
      <c r="JT39" s="1">
        <v>76</v>
      </c>
      <c r="JU39" s="1">
        <v>253</v>
      </c>
      <c r="JV39" s="1">
        <v>253</v>
      </c>
      <c r="JW39" s="1">
        <v>9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</row>
    <row r="40" spans="1:289" ht="14.25" customHeight="1" x14ac:dyDescent="0.4">
      <c r="A40" s="1">
        <v>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63</v>
      </c>
      <c r="J40" s="1">
        <v>221</v>
      </c>
      <c r="K40" s="1">
        <v>253</v>
      </c>
      <c r="L40" s="1">
        <v>251</v>
      </c>
      <c r="M40" s="1">
        <v>251</v>
      </c>
      <c r="N40" s="1">
        <v>251</v>
      </c>
      <c r="O40" s="1">
        <v>147</v>
      </c>
      <c r="P40" s="1">
        <v>77</v>
      </c>
      <c r="Q40" s="1">
        <v>62</v>
      </c>
      <c r="R40" s="1">
        <v>128</v>
      </c>
      <c r="S40" s="1">
        <v>251</v>
      </c>
      <c r="T40" s="1">
        <v>251</v>
      </c>
      <c r="U40" s="1">
        <v>105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123</v>
      </c>
      <c r="AT40" s="1">
        <v>252</v>
      </c>
      <c r="AU40" s="1">
        <v>253</v>
      </c>
      <c r="AV40" s="1">
        <v>84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64</v>
      </c>
      <c r="BW40" s="1">
        <v>191</v>
      </c>
      <c r="BX40" s="1">
        <v>255</v>
      </c>
      <c r="BY40" s="1">
        <v>255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23</v>
      </c>
      <c r="CY40" s="1">
        <v>166</v>
      </c>
      <c r="CZ40" s="1">
        <v>246</v>
      </c>
      <c r="DA40" s="1">
        <v>85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168</v>
      </c>
      <c r="DV40" s="1">
        <v>247</v>
      </c>
      <c r="DW40" s="1">
        <v>53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18</v>
      </c>
      <c r="EF40" s="1">
        <v>255</v>
      </c>
      <c r="EG40" s="1">
        <v>253</v>
      </c>
      <c r="EH40" s="1">
        <v>21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6</v>
      </c>
      <c r="EW40" s="1">
        <v>177</v>
      </c>
      <c r="EX40" s="1">
        <v>253</v>
      </c>
      <c r="EY40" s="1">
        <v>132</v>
      </c>
      <c r="EZ40" s="1">
        <v>10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s="1">
        <v>0</v>
      </c>
      <c r="FG40" s="1">
        <v>0</v>
      </c>
      <c r="FH40" s="1">
        <v>0</v>
      </c>
      <c r="FI40" s="1">
        <v>0</v>
      </c>
      <c r="FJ40" s="1">
        <v>0</v>
      </c>
      <c r="FK40" s="1">
        <v>0</v>
      </c>
      <c r="FL40" s="1">
        <v>0</v>
      </c>
      <c r="FM40" s="1">
        <v>0</v>
      </c>
      <c r="FN40" s="1">
        <v>0</v>
      </c>
      <c r="FO40" s="1">
        <v>0</v>
      </c>
      <c r="FP40" s="1">
        <v>0</v>
      </c>
      <c r="FQ40" s="1">
        <v>0</v>
      </c>
      <c r="FS40" s="1">
        <v>0</v>
      </c>
      <c r="FT40" s="1">
        <v>0</v>
      </c>
      <c r="FU40" s="1">
        <v>0</v>
      </c>
      <c r="FV40" s="1">
        <v>0</v>
      </c>
      <c r="FW40" s="1">
        <v>0</v>
      </c>
      <c r="FX40" s="1">
        <v>0</v>
      </c>
      <c r="FY40" s="1">
        <v>0</v>
      </c>
      <c r="FZ40" s="1">
        <v>0</v>
      </c>
      <c r="GA40" s="1">
        <v>225</v>
      </c>
      <c r="GB40" s="1">
        <v>253</v>
      </c>
      <c r="GC40" s="1">
        <v>96</v>
      </c>
      <c r="GD40" s="1">
        <v>0</v>
      </c>
      <c r="GE40" s="1">
        <v>0</v>
      </c>
      <c r="GF40" s="1">
        <v>0</v>
      </c>
      <c r="GG40" s="1">
        <v>0</v>
      </c>
      <c r="GH40" s="1">
        <v>0</v>
      </c>
      <c r="GI40" s="1">
        <v>151</v>
      </c>
      <c r="GJ40" s="1">
        <v>226</v>
      </c>
      <c r="GK40" s="1">
        <v>243</v>
      </c>
      <c r="GL40" s="1">
        <v>252</v>
      </c>
      <c r="GM40" s="1">
        <v>252</v>
      </c>
      <c r="GN40" s="1">
        <v>238</v>
      </c>
      <c r="GO40" s="1">
        <v>125</v>
      </c>
      <c r="GP40" s="1">
        <v>0</v>
      </c>
      <c r="GQ40" s="1">
        <v>0</v>
      </c>
      <c r="GR40" s="1">
        <v>0</v>
      </c>
      <c r="GS40" s="1">
        <v>0</v>
      </c>
      <c r="GT40" s="1">
        <v>0</v>
      </c>
      <c r="GV40" s="1">
        <v>0</v>
      </c>
      <c r="GW40" s="1">
        <v>0</v>
      </c>
      <c r="GX40" s="1">
        <v>0</v>
      </c>
      <c r="GY40" s="1">
        <v>0</v>
      </c>
      <c r="GZ40" s="1">
        <v>0</v>
      </c>
      <c r="HA40" s="1">
        <v>0</v>
      </c>
      <c r="HB40" s="1">
        <v>0</v>
      </c>
      <c r="HC40" s="1">
        <v>0</v>
      </c>
      <c r="HD40" s="1">
        <v>0</v>
      </c>
      <c r="HE40" s="1">
        <v>0</v>
      </c>
      <c r="HF40" s="1">
        <v>0</v>
      </c>
      <c r="HG40" s="1">
        <v>0</v>
      </c>
      <c r="HH40" s="1">
        <v>0</v>
      </c>
      <c r="HI40" s="1">
        <v>0</v>
      </c>
      <c r="HJ40" s="1">
        <v>0</v>
      </c>
      <c r="HK40" s="1">
        <v>0</v>
      </c>
      <c r="HL40" s="1">
        <v>163</v>
      </c>
      <c r="HM40" s="1">
        <v>254</v>
      </c>
      <c r="HN40" s="1">
        <v>140</v>
      </c>
      <c r="HO40" s="1">
        <v>0</v>
      </c>
      <c r="HP40" s="1">
        <v>0</v>
      </c>
      <c r="HQ40" s="1">
        <v>0</v>
      </c>
      <c r="HR40" s="1">
        <v>0</v>
      </c>
      <c r="HS40" s="1">
        <v>0</v>
      </c>
      <c r="HT40" s="1">
        <v>0</v>
      </c>
      <c r="HU40" s="1">
        <v>0</v>
      </c>
      <c r="HV40" s="1">
        <v>0</v>
      </c>
      <c r="HW40" s="1">
        <v>0</v>
      </c>
      <c r="HY40" s="1">
        <v>0</v>
      </c>
      <c r="HZ40" s="1">
        <v>0</v>
      </c>
      <c r="IA40" s="1">
        <v>0</v>
      </c>
      <c r="IB40" s="1">
        <v>0</v>
      </c>
      <c r="IC40" s="1">
        <v>0</v>
      </c>
      <c r="ID40" s="1">
        <v>0</v>
      </c>
      <c r="IE40" s="1">
        <v>0</v>
      </c>
      <c r="IF40" s="1">
        <v>140</v>
      </c>
      <c r="IG40" s="1">
        <v>253</v>
      </c>
      <c r="IH40" s="1">
        <v>246</v>
      </c>
      <c r="II40" s="1">
        <v>60</v>
      </c>
      <c r="IJ40" s="1">
        <v>0</v>
      </c>
      <c r="IK40" s="1">
        <v>0</v>
      </c>
      <c r="IL40" s="1">
        <v>0</v>
      </c>
      <c r="IM40" s="1">
        <v>205</v>
      </c>
      <c r="IN40" s="1">
        <v>245</v>
      </c>
      <c r="IO40" s="1">
        <v>64</v>
      </c>
      <c r="IP40" s="1">
        <v>0</v>
      </c>
      <c r="IQ40" s="1">
        <v>0</v>
      </c>
      <c r="IR40" s="1">
        <v>0</v>
      </c>
      <c r="IS40" s="1">
        <v>0</v>
      </c>
      <c r="IT40" s="1">
        <v>0</v>
      </c>
      <c r="IU40" s="1">
        <v>0</v>
      </c>
      <c r="IV40" s="1">
        <v>0</v>
      </c>
      <c r="IW40" s="1">
        <v>0</v>
      </c>
      <c r="IX40" s="1">
        <v>0</v>
      </c>
      <c r="IY40" s="1">
        <v>0</v>
      </c>
      <c r="IZ40" s="1">
        <v>0</v>
      </c>
      <c r="JB40" s="1">
        <v>0</v>
      </c>
      <c r="JC40" s="1">
        <v>0</v>
      </c>
      <c r="JD40" s="1">
        <v>0</v>
      </c>
      <c r="JE40" s="1">
        <v>0</v>
      </c>
      <c r="JF40" s="1">
        <v>0</v>
      </c>
      <c r="JG40" s="1">
        <v>0</v>
      </c>
      <c r="JH40" s="1">
        <v>0</v>
      </c>
      <c r="JI40" s="1">
        <v>88</v>
      </c>
      <c r="JJ40" s="1">
        <v>251</v>
      </c>
      <c r="JK40" s="1">
        <v>235</v>
      </c>
      <c r="JL40" s="1">
        <v>12</v>
      </c>
      <c r="JM40" s="1">
        <v>0</v>
      </c>
      <c r="JN40" s="1">
        <v>0</v>
      </c>
      <c r="JO40" s="1">
        <v>0</v>
      </c>
      <c r="JP40" s="1">
        <v>0</v>
      </c>
      <c r="JQ40" s="1">
        <v>0</v>
      </c>
      <c r="JR40" s="1">
        <v>0</v>
      </c>
      <c r="JS40" s="1">
        <v>42</v>
      </c>
      <c r="JT40" s="1">
        <v>238</v>
      </c>
      <c r="JU40" s="1">
        <v>253</v>
      </c>
      <c r="JV40" s="1">
        <v>174</v>
      </c>
      <c r="JW40" s="1">
        <v>1</v>
      </c>
      <c r="JX40" s="1">
        <v>0</v>
      </c>
      <c r="JY40" s="1">
        <v>0</v>
      </c>
      <c r="JZ40" s="1">
        <v>0</v>
      </c>
      <c r="KA40" s="1">
        <v>0</v>
      </c>
      <c r="KB40" s="1">
        <v>0</v>
      </c>
      <c r="KC40" s="1">
        <v>0</v>
      </c>
    </row>
    <row r="41" spans="1:289" ht="14.25" customHeight="1" x14ac:dyDescent="0.4">
      <c r="A41" s="1">
        <v>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32</v>
      </c>
      <c r="I41" s="1">
        <v>231</v>
      </c>
      <c r="J41" s="1">
        <v>251</v>
      </c>
      <c r="K41" s="1">
        <v>253</v>
      </c>
      <c r="L41" s="1">
        <v>251</v>
      </c>
      <c r="M41" s="1">
        <v>220</v>
      </c>
      <c r="N41" s="1">
        <v>137</v>
      </c>
      <c r="O41" s="1">
        <v>10</v>
      </c>
      <c r="P41" s="1">
        <v>0</v>
      </c>
      <c r="Q41" s="1">
        <v>0</v>
      </c>
      <c r="R41" s="1">
        <v>31</v>
      </c>
      <c r="S41" s="1">
        <v>230</v>
      </c>
      <c r="T41" s="1">
        <v>251</v>
      </c>
      <c r="U41" s="1">
        <v>243</v>
      </c>
      <c r="V41" s="1">
        <v>113</v>
      </c>
      <c r="W41" s="1">
        <v>5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101</v>
      </c>
      <c r="AS41" s="1">
        <v>246</v>
      </c>
      <c r="AT41" s="1">
        <v>252</v>
      </c>
      <c r="AU41" s="1">
        <v>178</v>
      </c>
      <c r="AV41" s="1">
        <v>9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128</v>
      </c>
      <c r="BX41" s="1">
        <v>255</v>
      </c>
      <c r="BY41" s="1">
        <v>255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43</v>
      </c>
      <c r="CW41" s="1">
        <v>125</v>
      </c>
      <c r="CX41" s="1">
        <v>239</v>
      </c>
      <c r="CY41" s="1">
        <v>254</v>
      </c>
      <c r="CZ41" s="1">
        <v>99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84</v>
      </c>
      <c r="DU41" s="1">
        <v>242</v>
      </c>
      <c r="DV41" s="1">
        <v>211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141</v>
      </c>
      <c r="EF41" s="1">
        <v>253</v>
      </c>
      <c r="EG41" s="1">
        <v>189</v>
      </c>
      <c r="EH41" s="1">
        <v>5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12</v>
      </c>
      <c r="EV41" s="1">
        <v>133</v>
      </c>
      <c r="EW41" s="1">
        <v>253</v>
      </c>
      <c r="EX41" s="1">
        <v>233</v>
      </c>
      <c r="EY41" s="1">
        <v>15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S41" s="1">
        <v>0</v>
      </c>
      <c r="FT41" s="1">
        <v>0</v>
      </c>
      <c r="FU41" s="1">
        <v>0</v>
      </c>
      <c r="FV41" s="1">
        <v>0</v>
      </c>
      <c r="FW41" s="1">
        <v>0</v>
      </c>
      <c r="FX41" s="1">
        <v>0</v>
      </c>
      <c r="FY41" s="1">
        <v>0</v>
      </c>
      <c r="FZ41" s="1">
        <v>10</v>
      </c>
      <c r="GA41" s="1">
        <v>229</v>
      </c>
      <c r="GB41" s="1">
        <v>226</v>
      </c>
      <c r="GC41" s="1">
        <v>0</v>
      </c>
      <c r="GD41" s="1">
        <v>0</v>
      </c>
      <c r="GE41" s="1">
        <v>0</v>
      </c>
      <c r="GF41" s="1">
        <v>4</v>
      </c>
      <c r="GG41" s="1">
        <v>54</v>
      </c>
      <c r="GH41" s="1">
        <v>229</v>
      </c>
      <c r="GI41" s="1">
        <v>253</v>
      </c>
      <c r="GJ41" s="1">
        <v>255</v>
      </c>
      <c r="GK41" s="1">
        <v>234</v>
      </c>
      <c r="GL41" s="1">
        <v>175</v>
      </c>
      <c r="GM41" s="1">
        <v>225</v>
      </c>
      <c r="GN41" s="1">
        <v>255</v>
      </c>
      <c r="GO41" s="1">
        <v>228</v>
      </c>
      <c r="GP41" s="1">
        <v>31</v>
      </c>
      <c r="GQ41" s="1">
        <v>0</v>
      </c>
      <c r="GR41" s="1">
        <v>0</v>
      </c>
      <c r="GS41" s="1">
        <v>0</v>
      </c>
      <c r="GT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0</v>
      </c>
      <c r="HA41" s="1">
        <v>0</v>
      </c>
      <c r="HB41" s="1">
        <v>0</v>
      </c>
      <c r="HC41" s="1">
        <v>0</v>
      </c>
      <c r="HD41" s="1">
        <v>0</v>
      </c>
      <c r="HE41" s="1">
        <v>0</v>
      </c>
      <c r="HF41" s="1">
        <v>0</v>
      </c>
      <c r="HG41" s="1">
        <v>0</v>
      </c>
      <c r="HH41" s="1">
        <v>0</v>
      </c>
      <c r="HI41" s="1">
        <v>0</v>
      </c>
      <c r="HJ41" s="1">
        <v>0</v>
      </c>
      <c r="HK41" s="1">
        <v>8</v>
      </c>
      <c r="HL41" s="1">
        <v>238</v>
      </c>
      <c r="HM41" s="1">
        <v>254</v>
      </c>
      <c r="HN41" s="1">
        <v>64</v>
      </c>
      <c r="HO41" s="1">
        <v>0</v>
      </c>
      <c r="HP41" s="1">
        <v>0</v>
      </c>
      <c r="HQ41" s="1">
        <v>0</v>
      </c>
      <c r="HR41" s="1">
        <v>0</v>
      </c>
      <c r="HS41" s="1">
        <v>0</v>
      </c>
      <c r="HT41" s="1">
        <v>0</v>
      </c>
      <c r="HU41" s="1">
        <v>0</v>
      </c>
      <c r="HV41" s="1">
        <v>0</v>
      </c>
      <c r="HW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0</v>
      </c>
      <c r="IF41" s="1">
        <v>52</v>
      </c>
      <c r="IG41" s="1">
        <v>239</v>
      </c>
      <c r="IH41" s="1">
        <v>253</v>
      </c>
      <c r="II41" s="1">
        <v>246</v>
      </c>
      <c r="IJ41" s="1">
        <v>89</v>
      </c>
      <c r="IK41" s="1">
        <v>0</v>
      </c>
      <c r="IL41" s="1">
        <v>104</v>
      </c>
      <c r="IM41" s="1">
        <v>254</v>
      </c>
      <c r="IN41" s="1">
        <v>146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134</v>
      </c>
      <c r="JJ41" s="1">
        <v>253</v>
      </c>
      <c r="JK41" s="1">
        <v>192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14</v>
      </c>
      <c r="JT41" s="1">
        <v>238</v>
      </c>
      <c r="JU41" s="1">
        <v>253</v>
      </c>
      <c r="JV41" s="1">
        <v>161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</row>
    <row r="42" spans="1:289" ht="14.25" customHeight="1" x14ac:dyDescent="0.4">
      <c r="A42" s="1">
        <v>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37</v>
      </c>
      <c r="I42" s="1">
        <v>251</v>
      </c>
      <c r="J42" s="1">
        <v>251</v>
      </c>
      <c r="K42" s="1">
        <v>253</v>
      </c>
      <c r="L42" s="1">
        <v>188</v>
      </c>
      <c r="M42" s="1">
        <v>20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109</v>
      </c>
      <c r="T42" s="1">
        <v>251</v>
      </c>
      <c r="U42" s="1">
        <v>253</v>
      </c>
      <c r="V42" s="1">
        <v>251</v>
      </c>
      <c r="W42" s="1">
        <v>35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4</v>
      </c>
      <c r="AR42" s="1">
        <v>179</v>
      </c>
      <c r="AS42" s="1">
        <v>253</v>
      </c>
      <c r="AT42" s="1">
        <v>241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128</v>
      </c>
      <c r="BX42" s="1">
        <v>255</v>
      </c>
      <c r="BY42" s="1">
        <v>255</v>
      </c>
      <c r="BZ42" s="1">
        <v>64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70</v>
      </c>
      <c r="CV42" s="1">
        <v>248</v>
      </c>
      <c r="CW42" s="1">
        <v>254</v>
      </c>
      <c r="CX42" s="1">
        <v>244</v>
      </c>
      <c r="CY42" s="1">
        <v>37</v>
      </c>
      <c r="CZ42" s="1">
        <v>4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169</v>
      </c>
      <c r="DU42" s="1">
        <v>252</v>
      </c>
      <c r="DV42" s="1">
        <v>106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32</v>
      </c>
      <c r="EE42" s="1">
        <v>232</v>
      </c>
      <c r="EF42" s="1">
        <v>250</v>
      </c>
      <c r="EG42" s="1">
        <v>66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92</v>
      </c>
      <c r="EV42" s="1">
        <v>253</v>
      </c>
      <c r="EW42" s="1">
        <v>223</v>
      </c>
      <c r="EX42" s="1">
        <v>28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0</v>
      </c>
      <c r="FK42" s="1">
        <v>0</v>
      </c>
      <c r="FL42" s="1">
        <v>0</v>
      </c>
      <c r="FM42" s="1">
        <v>0</v>
      </c>
      <c r="FN42" s="1">
        <v>0</v>
      </c>
      <c r="FO42" s="1">
        <v>0</v>
      </c>
      <c r="FP42" s="1">
        <v>0</v>
      </c>
      <c r="FQ42" s="1">
        <v>0</v>
      </c>
      <c r="FS42" s="1">
        <v>0</v>
      </c>
      <c r="FT42" s="1">
        <v>0</v>
      </c>
      <c r="FU42" s="1">
        <v>0</v>
      </c>
      <c r="FV42" s="1">
        <v>0</v>
      </c>
      <c r="FW42" s="1">
        <v>0</v>
      </c>
      <c r="FX42" s="1">
        <v>0</v>
      </c>
      <c r="FY42" s="1">
        <v>0</v>
      </c>
      <c r="FZ42" s="1">
        <v>110</v>
      </c>
      <c r="GA42" s="1">
        <v>252</v>
      </c>
      <c r="GB42" s="1">
        <v>150</v>
      </c>
      <c r="GC42" s="1">
        <v>0</v>
      </c>
      <c r="GD42" s="1">
        <v>0</v>
      </c>
      <c r="GE42" s="1">
        <v>26</v>
      </c>
      <c r="GF42" s="1">
        <v>128</v>
      </c>
      <c r="GG42" s="1">
        <v>252</v>
      </c>
      <c r="GH42" s="1">
        <v>252</v>
      </c>
      <c r="GI42" s="1">
        <v>227</v>
      </c>
      <c r="GJ42" s="1">
        <v>134</v>
      </c>
      <c r="GK42" s="1">
        <v>28</v>
      </c>
      <c r="GL42" s="1">
        <v>0</v>
      </c>
      <c r="GM42" s="1">
        <v>0</v>
      </c>
      <c r="GN42" s="1">
        <v>178</v>
      </c>
      <c r="GO42" s="1">
        <v>252</v>
      </c>
      <c r="GP42" s="1">
        <v>56</v>
      </c>
      <c r="GQ42" s="1">
        <v>0</v>
      </c>
      <c r="GR42" s="1">
        <v>0</v>
      </c>
      <c r="GS42" s="1">
        <v>0</v>
      </c>
      <c r="GT42" s="1">
        <v>0</v>
      </c>
      <c r="GV42" s="1">
        <v>0</v>
      </c>
      <c r="GW42" s="1">
        <v>0</v>
      </c>
      <c r="GX42" s="1">
        <v>0</v>
      </c>
      <c r="GY42" s="1">
        <v>0</v>
      </c>
      <c r="GZ42" s="1">
        <v>0</v>
      </c>
      <c r="HA42" s="1">
        <v>0</v>
      </c>
      <c r="HB42" s="1">
        <v>0</v>
      </c>
      <c r="HC42" s="1">
        <v>0</v>
      </c>
      <c r="HD42" s="1">
        <v>0</v>
      </c>
      <c r="HE42" s="1">
        <v>0</v>
      </c>
      <c r="HF42" s="1">
        <v>0</v>
      </c>
      <c r="HG42" s="1">
        <v>0</v>
      </c>
      <c r="HH42" s="1">
        <v>0</v>
      </c>
      <c r="HI42" s="1">
        <v>0</v>
      </c>
      <c r="HJ42" s="1">
        <v>0</v>
      </c>
      <c r="HK42" s="1">
        <v>10</v>
      </c>
      <c r="HL42" s="1">
        <v>254</v>
      </c>
      <c r="HM42" s="1">
        <v>238</v>
      </c>
      <c r="HN42" s="1">
        <v>31</v>
      </c>
      <c r="HO42" s="1">
        <v>0</v>
      </c>
      <c r="HP42" s="1">
        <v>0</v>
      </c>
      <c r="HQ42" s="1">
        <v>0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0</v>
      </c>
      <c r="IF42" s="1">
        <v>0</v>
      </c>
      <c r="IG42" s="1">
        <v>91</v>
      </c>
      <c r="IH42" s="1">
        <v>184</v>
      </c>
      <c r="II42" s="1">
        <v>251</v>
      </c>
      <c r="IJ42" s="1">
        <v>248</v>
      </c>
      <c r="IK42" s="1">
        <v>121</v>
      </c>
      <c r="IL42" s="1">
        <v>204</v>
      </c>
      <c r="IM42" s="1">
        <v>251</v>
      </c>
      <c r="IN42" s="1">
        <v>32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169</v>
      </c>
      <c r="JJ42" s="1">
        <v>253</v>
      </c>
      <c r="JK42" s="1">
        <v>74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85</v>
      </c>
      <c r="JT42" s="1">
        <v>247</v>
      </c>
      <c r="JU42" s="1">
        <v>253</v>
      </c>
      <c r="JV42" s="1">
        <v>75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</row>
    <row r="43" spans="1:289" ht="14.25" customHeight="1" x14ac:dyDescent="0.4">
      <c r="A43" s="1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37</v>
      </c>
      <c r="I43" s="1">
        <v>251</v>
      </c>
      <c r="J43" s="1">
        <v>251</v>
      </c>
      <c r="K43" s="1">
        <v>201</v>
      </c>
      <c r="L43" s="1">
        <v>30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31</v>
      </c>
      <c r="T43" s="1">
        <v>200</v>
      </c>
      <c r="U43" s="1">
        <v>253</v>
      </c>
      <c r="V43" s="1">
        <v>251</v>
      </c>
      <c r="W43" s="1">
        <v>35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128</v>
      </c>
      <c r="AR43" s="1">
        <v>252</v>
      </c>
      <c r="AS43" s="1">
        <v>252</v>
      </c>
      <c r="AT43" s="1">
        <v>115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128</v>
      </c>
      <c r="BX43" s="1">
        <v>255</v>
      </c>
      <c r="BY43" s="1">
        <v>255</v>
      </c>
      <c r="BZ43" s="1">
        <v>128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27</v>
      </c>
      <c r="CV43" s="1">
        <v>117</v>
      </c>
      <c r="CW43" s="1">
        <v>148</v>
      </c>
      <c r="CX43" s="1">
        <v>253</v>
      </c>
      <c r="CY43" s="1">
        <v>150</v>
      </c>
      <c r="CZ43" s="1">
        <v>19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15</v>
      </c>
      <c r="DT43" s="1">
        <v>225</v>
      </c>
      <c r="DU43" s="1">
        <v>252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134</v>
      </c>
      <c r="EE43" s="1">
        <v>252</v>
      </c>
      <c r="EF43" s="1">
        <v>211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150</v>
      </c>
      <c r="EV43" s="1">
        <v>253</v>
      </c>
      <c r="EW43" s="1">
        <v>174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0</v>
      </c>
      <c r="FK43" s="1">
        <v>0</v>
      </c>
      <c r="FL43" s="1">
        <v>0</v>
      </c>
      <c r="FM43" s="1">
        <v>0</v>
      </c>
      <c r="FN43" s="1">
        <v>0</v>
      </c>
      <c r="FO43" s="1">
        <v>0</v>
      </c>
      <c r="FP43" s="1">
        <v>0</v>
      </c>
      <c r="FQ43" s="1">
        <v>0</v>
      </c>
      <c r="FS43" s="1">
        <v>0</v>
      </c>
      <c r="FT43" s="1">
        <v>0</v>
      </c>
      <c r="FU43" s="1">
        <v>0</v>
      </c>
      <c r="FV43" s="1">
        <v>0</v>
      </c>
      <c r="FW43" s="1">
        <v>0</v>
      </c>
      <c r="FX43" s="1">
        <v>0</v>
      </c>
      <c r="FY43" s="1">
        <v>0</v>
      </c>
      <c r="FZ43" s="1">
        <v>159</v>
      </c>
      <c r="GA43" s="1">
        <v>252</v>
      </c>
      <c r="GB43" s="1">
        <v>113</v>
      </c>
      <c r="GC43" s="1">
        <v>0</v>
      </c>
      <c r="GD43" s="1">
        <v>0</v>
      </c>
      <c r="GE43" s="1">
        <v>150</v>
      </c>
      <c r="GF43" s="1">
        <v>253</v>
      </c>
      <c r="GG43" s="1">
        <v>252</v>
      </c>
      <c r="GH43" s="1">
        <v>186</v>
      </c>
      <c r="GI43" s="1">
        <v>43</v>
      </c>
      <c r="GJ43" s="1">
        <v>0</v>
      </c>
      <c r="GK43" s="1">
        <v>0</v>
      </c>
      <c r="GL43" s="1">
        <v>0</v>
      </c>
      <c r="GM43" s="1">
        <v>0</v>
      </c>
      <c r="GN43" s="1">
        <v>141</v>
      </c>
      <c r="GO43" s="1">
        <v>252</v>
      </c>
      <c r="GP43" s="1">
        <v>56</v>
      </c>
      <c r="GQ43" s="1">
        <v>0</v>
      </c>
      <c r="GR43" s="1">
        <v>0</v>
      </c>
      <c r="GS43" s="1">
        <v>0</v>
      </c>
      <c r="GT43" s="1">
        <v>0</v>
      </c>
      <c r="GV43" s="1">
        <v>0</v>
      </c>
      <c r="GW43" s="1">
        <v>0</v>
      </c>
      <c r="GX43" s="1">
        <v>0</v>
      </c>
      <c r="GY43" s="1">
        <v>0</v>
      </c>
      <c r="GZ43" s="1">
        <v>0</v>
      </c>
      <c r="HA43" s="1">
        <v>0</v>
      </c>
      <c r="HB43" s="1">
        <v>0</v>
      </c>
      <c r="HC43" s="1">
        <v>0</v>
      </c>
      <c r="HD43" s="1">
        <v>0</v>
      </c>
      <c r="HE43" s="1">
        <v>0</v>
      </c>
      <c r="HF43" s="1">
        <v>0</v>
      </c>
      <c r="HG43" s="1">
        <v>0</v>
      </c>
      <c r="HH43" s="1">
        <v>0</v>
      </c>
      <c r="HI43" s="1">
        <v>0</v>
      </c>
      <c r="HJ43" s="1">
        <v>0</v>
      </c>
      <c r="HK43" s="1">
        <v>101</v>
      </c>
      <c r="HL43" s="1">
        <v>254</v>
      </c>
      <c r="HM43" s="1">
        <v>185</v>
      </c>
      <c r="HN43" s="1">
        <v>0</v>
      </c>
      <c r="HO43" s="1">
        <v>0</v>
      </c>
      <c r="HP43" s="1">
        <v>0</v>
      </c>
      <c r="HQ43" s="1">
        <v>0</v>
      </c>
      <c r="HR43" s="1">
        <v>0</v>
      </c>
      <c r="HS43" s="1">
        <v>0</v>
      </c>
      <c r="HT43" s="1">
        <v>0</v>
      </c>
      <c r="HU43" s="1">
        <v>0</v>
      </c>
      <c r="HV43" s="1">
        <v>0</v>
      </c>
      <c r="HW43" s="1">
        <v>0</v>
      </c>
      <c r="HY43" s="1">
        <v>0</v>
      </c>
      <c r="HZ43" s="1">
        <v>0</v>
      </c>
      <c r="IA43" s="1">
        <v>0</v>
      </c>
      <c r="IB43" s="1">
        <v>0</v>
      </c>
      <c r="IC43" s="1">
        <v>0</v>
      </c>
      <c r="ID43" s="1">
        <v>0</v>
      </c>
      <c r="IE43" s="1">
        <v>0</v>
      </c>
      <c r="IF43" s="1">
        <v>0</v>
      </c>
      <c r="IG43" s="1">
        <v>0</v>
      </c>
      <c r="IH43" s="1">
        <v>0</v>
      </c>
      <c r="II43" s="1">
        <v>140</v>
      </c>
      <c r="IJ43" s="1">
        <v>253</v>
      </c>
      <c r="IK43" s="1">
        <v>253</v>
      </c>
      <c r="IL43" s="1">
        <v>253</v>
      </c>
      <c r="IM43" s="1">
        <v>144</v>
      </c>
      <c r="IN43" s="1">
        <v>0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10</v>
      </c>
      <c r="JI43" s="1">
        <v>250</v>
      </c>
      <c r="JJ43" s="1">
        <v>253</v>
      </c>
      <c r="JK43" s="1">
        <v>47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6</v>
      </c>
      <c r="JS43" s="1">
        <v>219</v>
      </c>
      <c r="JT43" s="1">
        <v>253</v>
      </c>
      <c r="JU43" s="1">
        <v>241</v>
      </c>
      <c r="JV43" s="1">
        <v>31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</row>
    <row r="44" spans="1:289" ht="14.25" customHeight="1" x14ac:dyDescent="0.4">
      <c r="A44" s="1">
        <v>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37</v>
      </c>
      <c r="I44" s="1">
        <v>253</v>
      </c>
      <c r="J44" s="1">
        <v>253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32</v>
      </c>
      <c r="T44" s="1">
        <v>202</v>
      </c>
      <c r="U44" s="1">
        <v>255</v>
      </c>
      <c r="V44" s="1">
        <v>253</v>
      </c>
      <c r="W44" s="1">
        <v>164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253</v>
      </c>
      <c r="AR44" s="1">
        <v>252</v>
      </c>
      <c r="AS44" s="1">
        <v>186</v>
      </c>
      <c r="AT44" s="1">
        <v>6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191</v>
      </c>
      <c r="BX44" s="1">
        <v>255</v>
      </c>
      <c r="BY44" s="1">
        <v>255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149</v>
      </c>
      <c r="CY44" s="1">
        <v>255</v>
      </c>
      <c r="CZ44" s="1">
        <v>89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22</v>
      </c>
      <c r="DT44" s="1">
        <v>252</v>
      </c>
      <c r="DU44" s="1">
        <v>164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169</v>
      </c>
      <c r="EE44" s="1">
        <v>252</v>
      </c>
      <c r="EF44" s="1">
        <v>167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234</v>
      </c>
      <c r="EV44" s="1">
        <v>253</v>
      </c>
      <c r="EW44" s="1">
        <v>246</v>
      </c>
      <c r="EX44" s="1">
        <v>127</v>
      </c>
      <c r="EY44" s="1">
        <v>49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0</v>
      </c>
      <c r="FK44" s="1">
        <v>0</v>
      </c>
      <c r="FL44" s="1">
        <v>0</v>
      </c>
      <c r="FM44" s="1">
        <v>0</v>
      </c>
      <c r="FN44" s="1">
        <v>0</v>
      </c>
      <c r="FO44" s="1">
        <v>0</v>
      </c>
      <c r="FP44" s="1">
        <v>0</v>
      </c>
      <c r="FQ44" s="1">
        <v>0</v>
      </c>
      <c r="FS44" s="1">
        <v>0</v>
      </c>
      <c r="FT44" s="1">
        <v>0</v>
      </c>
      <c r="FU44" s="1">
        <v>0</v>
      </c>
      <c r="FV44" s="1">
        <v>0</v>
      </c>
      <c r="FW44" s="1">
        <v>0</v>
      </c>
      <c r="FX44" s="1">
        <v>0</v>
      </c>
      <c r="FY44" s="1">
        <v>0</v>
      </c>
      <c r="FZ44" s="1">
        <v>185</v>
      </c>
      <c r="GA44" s="1">
        <v>252</v>
      </c>
      <c r="GB44" s="1">
        <v>113</v>
      </c>
      <c r="GC44" s="1">
        <v>0</v>
      </c>
      <c r="GD44" s="1">
        <v>38</v>
      </c>
      <c r="GE44" s="1">
        <v>237</v>
      </c>
      <c r="GF44" s="1">
        <v>253</v>
      </c>
      <c r="GG44" s="1">
        <v>151</v>
      </c>
      <c r="GH44" s="1">
        <v>6</v>
      </c>
      <c r="GI44" s="1">
        <v>0</v>
      </c>
      <c r="GJ44" s="1">
        <v>0</v>
      </c>
      <c r="GK44" s="1">
        <v>0</v>
      </c>
      <c r="GL44" s="1">
        <v>0</v>
      </c>
      <c r="GM44" s="1">
        <v>0</v>
      </c>
      <c r="GN44" s="1">
        <v>141</v>
      </c>
      <c r="GO44" s="1">
        <v>202</v>
      </c>
      <c r="GP44" s="1">
        <v>6</v>
      </c>
      <c r="GQ44" s="1">
        <v>0</v>
      </c>
      <c r="GR44" s="1">
        <v>0</v>
      </c>
      <c r="GS44" s="1">
        <v>0</v>
      </c>
      <c r="GT44" s="1">
        <v>0</v>
      </c>
      <c r="GV44" s="1">
        <v>0</v>
      </c>
      <c r="GW44" s="1">
        <v>0</v>
      </c>
      <c r="GX44" s="1">
        <v>0</v>
      </c>
      <c r="GY44" s="1">
        <v>0</v>
      </c>
      <c r="GZ44" s="1">
        <v>0</v>
      </c>
      <c r="HA44" s="1">
        <v>0</v>
      </c>
      <c r="HB44" s="1">
        <v>0</v>
      </c>
      <c r="HC44" s="1">
        <v>0</v>
      </c>
      <c r="HD44" s="1">
        <v>0</v>
      </c>
      <c r="HE44" s="1">
        <v>0</v>
      </c>
      <c r="HF44" s="1">
        <v>0</v>
      </c>
      <c r="HG44" s="1">
        <v>0</v>
      </c>
      <c r="HH44" s="1">
        <v>0</v>
      </c>
      <c r="HI44" s="1">
        <v>0</v>
      </c>
      <c r="HJ44" s="1">
        <v>0</v>
      </c>
      <c r="HK44" s="1">
        <v>149</v>
      </c>
      <c r="HL44" s="1">
        <v>254</v>
      </c>
      <c r="HM44" s="1">
        <v>67</v>
      </c>
      <c r="HN44" s="1">
        <v>0</v>
      </c>
      <c r="HO44" s="1">
        <v>0</v>
      </c>
      <c r="HP44" s="1">
        <v>0</v>
      </c>
      <c r="HQ44" s="1">
        <v>0</v>
      </c>
      <c r="HR44" s="1">
        <v>0</v>
      </c>
      <c r="HS44" s="1">
        <v>0</v>
      </c>
      <c r="HT44" s="1">
        <v>0</v>
      </c>
      <c r="HU44" s="1">
        <v>0</v>
      </c>
      <c r="HV44" s="1">
        <v>0</v>
      </c>
      <c r="HW44" s="1">
        <v>0</v>
      </c>
      <c r="HY44" s="1">
        <v>0</v>
      </c>
      <c r="HZ44" s="1">
        <v>0</v>
      </c>
      <c r="IA44" s="1">
        <v>0</v>
      </c>
      <c r="IB44" s="1">
        <v>0</v>
      </c>
      <c r="IC44" s="1">
        <v>0</v>
      </c>
      <c r="ID44" s="1">
        <v>0</v>
      </c>
      <c r="IE44" s="1">
        <v>0</v>
      </c>
      <c r="IF44" s="1">
        <v>0</v>
      </c>
      <c r="IG44" s="1">
        <v>0</v>
      </c>
      <c r="IH44" s="1">
        <v>0</v>
      </c>
      <c r="II44" s="1">
        <v>0</v>
      </c>
      <c r="IJ44" s="1">
        <v>79</v>
      </c>
      <c r="IK44" s="1">
        <v>254</v>
      </c>
      <c r="IL44" s="1">
        <v>254</v>
      </c>
      <c r="IM44" s="1">
        <v>255</v>
      </c>
      <c r="IN44" s="1">
        <v>199</v>
      </c>
      <c r="IO44" s="1">
        <v>39</v>
      </c>
      <c r="IP44" s="1">
        <v>0</v>
      </c>
      <c r="IQ44" s="1">
        <v>0</v>
      </c>
      <c r="IR44" s="1">
        <v>0</v>
      </c>
      <c r="IS44" s="1">
        <v>0</v>
      </c>
      <c r="IT44" s="1">
        <v>0</v>
      </c>
      <c r="IU44" s="1">
        <v>0</v>
      </c>
      <c r="IV44" s="1">
        <v>0</v>
      </c>
      <c r="IW44" s="1">
        <v>0</v>
      </c>
      <c r="IX44" s="1">
        <v>0</v>
      </c>
      <c r="IY44" s="1">
        <v>0</v>
      </c>
      <c r="IZ44" s="1">
        <v>0</v>
      </c>
      <c r="JB44" s="1">
        <v>0</v>
      </c>
      <c r="JC44" s="1">
        <v>0</v>
      </c>
      <c r="JD44" s="1">
        <v>0</v>
      </c>
      <c r="JE44" s="1">
        <v>0</v>
      </c>
      <c r="JF44" s="1">
        <v>0</v>
      </c>
      <c r="JG44" s="1">
        <v>0</v>
      </c>
      <c r="JH44" s="1">
        <v>10</v>
      </c>
      <c r="JI44" s="1">
        <v>253</v>
      </c>
      <c r="JJ44" s="1">
        <v>253</v>
      </c>
      <c r="JK44" s="1">
        <v>47</v>
      </c>
      <c r="JL44" s="1">
        <v>0</v>
      </c>
      <c r="JM44" s="1">
        <v>0</v>
      </c>
      <c r="JN44" s="1">
        <v>0</v>
      </c>
      <c r="JO44" s="1">
        <v>0</v>
      </c>
      <c r="JP44" s="1">
        <v>0</v>
      </c>
      <c r="JQ44" s="1">
        <v>5</v>
      </c>
      <c r="JR44" s="1">
        <v>72</v>
      </c>
      <c r="JS44" s="1">
        <v>253</v>
      </c>
      <c r="JT44" s="1">
        <v>253</v>
      </c>
      <c r="JU44" s="1">
        <v>143</v>
      </c>
      <c r="JV44" s="1">
        <v>0</v>
      </c>
      <c r="JW44" s="1">
        <v>0</v>
      </c>
      <c r="JX44" s="1">
        <v>0</v>
      </c>
      <c r="JY44" s="1">
        <v>0</v>
      </c>
      <c r="JZ44" s="1">
        <v>0</v>
      </c>
      <c r="KA44" s="1">
        <v>0</v>
      </c>
      <c r="KB44" s="1">
        <v>0</v>
      </c>
      <c r="KC44" s="1">
        <v>0</v>
      </c>
    </row>
    <row r="45" spans="1:289" ht="14.25" customHeight="1" x14ac:dyDescent="0.4">
      <c r="A45" s="1">
        <v>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140</v>
      </c>
      <c r="I45" s="1">
        <v>251</v>
      </c>
      <c r="J45" s="1">
        <v>251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109</v>
      </c>
      <c r="T45" s="1">
        <v>251</v>
      </c>
      <c r="U45" s="1">
        <v>253</v>
      </c>
      <c r="V45" s="1">
        <v>251</v>
      </c>
      <c r="W45" s="1">
        <v>35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151</v>
      </c>
      <c r="AQ45" s="1">
        <v>253</v>
      </c>
      <c r="AR45" s="1">
        <v>252</v>
      </c>
      <c r="AS45" s="1">
        <v>68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191</v>
      </c>
      <c r="BW45" s="1">
        <v>255</v>
      </c>
      <c r="BX45" s="1">
        <v>255</v>
      </c>
      <c r="BY45" s="1">
        <v>255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11</v>
      </c>
      <c r="CY45" s="1">
        <v>228</v>
      </c>
      <c r="CZ45" s="1">
        <v>223</v>
      </c>
      <c r="DA45" s="1">
        <v>4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9</v>
      </c>
      <c r="DT45" s="1">
        <v>204</v>
      </c>
      <c r="DU45" s="1">
        <v>209</v>
      </c>
      <c r="DV45" s="1">
        <v>18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22</v>
      </c>
      <c r="ED45" s="1">
        <v>253</v>
      </c>
      <c r="EE45" s="1">
        <v>253</v>
      </c>
      <c r="EF45" s="1">
        <v>107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255</v>
      </c>
      <c r="EV45" s="1">
        <v>253</v>
      </c>
      <c r="EW45" s="1">
        <v>253</v>
      </c>
      <c r="EX45" s="1">
        <v>253</v>
      </c>
      <c r="EY45" s="1">
        <v>251</v>
      </c>
      <c r="EZ45" s="1">
        <v>147</v>
      </c>
      <c r="FA45" s="1">
        <v>91</v>
      </c>
      <c r="FB45" s="1">
        <v>121</v>
      </c>
      <c r="FC45" s="1">
        <v>85</v>
      </c>
      <c r="FD45" s="1">
        <v>42</v>
      </c>
      <c r="FE45" s="1">
        <v>42</v>
      </c>
      <c r="FF45" s="1">
        <v>85</v>
      </c>
      <c r="FG45" s="1">
        <v>28</v>
      </c>
      <c r="FH45" s="1">
        <v>0</v>
      </c>
      <c r="FI45" s="1">
        <v>0</v>
      </c>
      <c r="FJ45" s="1">
        <v>0</v>
      </c>
      <c r="FK45" s="1">
        <v>0</v>
      </c>
      <c r="FL45" s="1">
        <v>0</v>
      </c>
      <c r="FM45" s="1">
        <v>0</v>
      </c>
      <c r="FN45" s="1">
        <v>0</v>
      </c>
      <c r="FO45" s="1">
        <v>0</v>
      </c>
      <c r="FP45" s="1">
        <v>0</v>
      </c>
      <c r="FQ45" s="1">
        <v>0</v>
      </c>
      <c r="FS45" s="1">
        <v>0</v>
      </c>
      <c r="FT45" s="1">
        <v>0</v>
      </c>
      <c r="FU45" s="1">
        <v>0</v>
      </c>
      <c r="FV45" s="1">
        <v>0</v>
      </c>
      <c r="FW45" s="1">
        <v>0</v>
      </c>
      <c r="FX45" s="1">
        <v>0</v>
      </c>
      <c r="FY45" s="1">
        <v>0</v>
      </c>
      <c r="FZ45" s="1">
        <v>198</v>
      </c>
      <c r="GA45" s="1">
        <v>253</v>
      </c>
      <c r="GB45" s="1">
        <v>114</v>
      </c>
      <c r="GC45" s="1">
        <v>0</v>
      </c>
      <c r="GD45" s="1">
        <v>147</v>
      </c>
      <c r="GE45" s="1">
        <v>253</v>
      </c>
      <c r="GF45" s="1">
        <v>163</v>
      </c>
      <c r="GG45" s="1">
        <v>0</v>
      </c>
      <c r="GH45" s="1">
        <v>0</v>
      </c>
      <c r="GI45" s="1">
        <v>0</v>
      </c>
      <c r="GJ45" s="1">
        <v>0</v>
      </c>
      <c r="GK45" s="1">
        <v>0</v>
      </c>
      <c r="GL45" s="1">
        <v>0</v>
      </c>
      <c r="GM45" s="1">
        <v>0</v>
      </c>
      <c r="GN45" s="1">
        <v>154</v>
      </c>
      <c r="GO45" s="1">
        <v>197</v>
      </c>
      <c r="GP45" s="1">
        <v>0</v>
      </c>
      <c r="GQ45" s="1">
        <v>0</v>
      </c>
      <c r="GR45" s="1">
        <v>0</v>
      </c>
      <c r="GS45" s="1">
        <v>0</v>
      </c>
      <c r="GT45" s="1">
        <v>0</v>
      </c>
      <c r="GV45" s="1">
        <v>0</v>
      </c>
      <c r="GW45" s="1">
        <v>0</v>
      </c>
      <c r="GX45" s="1">
        <v>0</v>
      </c>
      <c r="GY45" s="1">
        <v>0</v>
      </c>
      <c r="GZ45" s="1">
        <v>0</v>
      </c>
      <c r="HA45" s="1">
        <v>0</v>
      </c>
      <c r="HB45" s="1">
        <v>0</v>
      </c>
      <c r="HC45" s="1">
        <v>0</v>
      </c>
      <c r="HD45" s="1">
        <v>0</v>
      </c>
      <c r="HE45" s="1">
        <v>0</v>
      </c>
      <c r="HF45" s="1">
        <v>0</v>
      </c>
      <c r="HG45" s="1">
        <v>0</v>
      </c>
      <c r="HH45" s="1">
        <v>0</v>
      </c>
      <c r="HI45" s="1">
        <v>0</v>
      </c>
      <c r="HJ45" s="1">
        <v>0</v>
      </c>
      <c r="HK45" s="1">
        <v>198</v>
      </c>
      <c r="HL45" s="1">
        <v>254</v>
      </c>
      <c r="HM45" s="1">
        <v>18</v>
      </c>
      <c r="HN45" s="1">
        <v>0</v>
      </c>
      <c r="HO45" s="1">
        <v>0</v>
      </c>
      <c r="HP45" s="1">
        <v>0</v>
      </c>
      <c r="HQ45" s="1">
        <v>0</v>
      </c>
      <c r="HR45" s="1">
        <v>0</v>
      </c>
      <c r="HS45" s="1">
        <v>0</v>
      </c>
      <c r="HT45" s="1">
        <v>0</v>
      </c>
      <c r="HU45" s="1">
        <v>0</v>
      </c>
      <c r="HV45" s="1">
        <v>0</v>
      </c>
      <c r="HW45" s="1">
        <v>0</v>
      </c>
      <c r="HY45" s="1">
        <v>0</v>
      </c>
      <c r="HZ45" s="1">
        <v>0</v>
      </c>
      <c r="IA45" s="1">
        <v>0</v>
      </c>
      <c r="IB45" s="1">
        <v>0</v>
      </c>
      <c r="IC45" s="1">
        <v>0</v>
      </c>
      <c r="ID45" s="1">
        <v>0</v>
      </c>
      <c r="IE45" s="1">
        <v>0</v>
      </c>
      <c r="IF45" s="1">
        <v>0</v>
      </c>
      <c r="IG45" s="1">
        <v>0</v>
      </c>
      <c r="IH45" s="1">
        <v>0</v>
      </c>
      <c r="II45" s="1">
        <v>0</v>
      </c>
      <c r="IJ45" s="1">
        <v>103</v>
      </c>
      <c r="IK45" s="1">
        <v>253</v>
      </c>
      <c r="IL45" s="1">
        <v>204</v>
      </c>
      <c r="IM45" s="1">
        <v>254</v>
      </c>
      <c r="IN45" s="1">
        <v>253</v>
      </c>
      <c r="IO45" s="1">
        <v>227</v>
      </c>
      <c r="IP45" s="1">
        <v>71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6</v>
      </c>
      <c r="JI45" s="1">
        <v>221</v>
      </c>
      <c r="JJ45" s="1">
        <v>253</v>
      </c>
      <c r="JK45" s="1">
        <v>117</v>
      </c>
      <c r="JL45" s="1">
        <v>0</v>
      </c>
      <c r="JM45" s="1">
        <v>0</v>
      </c>
      <c r="JN45" s="1">
        <v>0</v>
      </c>
      <c r="JO45" s="1">
        <v>0</v>
      </c>
      <c r="JP45" s="1">
        <v>25</v>
      </c>
      <c r="JQ45" s="1">
        <v>118</v>
      </c>
      <c r="JR45" s="1">
        <v>253</v>
      </c>
      <c r="JS45" s="1">
        <v>253</v>
      </c>
      <c r="JT45" s="1">
        <v>253</v>
      </c>
      <c r="JU45" s="1">
        <v>47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</row>
    <row r="46" spans="1:289" ht="14.25" customHeight="1" x14ac:dyDescent="0.4">
      <c r="A46" s="1">
        <v>0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217</v>
      </c>
      <c r="I46" s="1">
        <v>251</v>
      </c>
      <c r="J46" s="1">
        <v>251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21</v>
      </c>
      <c r="R46" s="1">
        <v>63</v>
      </c>
      <c r="S46" s="1">
        <v>231</v>
      </c>
      <c r="T46" s="1">
        <v>251</v>
      </c>
      <c r="U46" s="1">
        <v>253</v>
      </c>
      <c r="V46" s="1">
        <v>230</v>
      </c>
      <c r="W46" s="1">
        <v>30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48</v>
      </c>
      <c r="AP46" s="1">
        <v>241</v>
      </c>
      <c r="AQ46" s="1">
        <v>254</v>
      </c>
      <c r="AR46" s="1">
        <v>134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191</v>
      </c>
      <c r="BV46" s="1">
        <v>255</v>
      </c>
      <c r="BW46" s="1">
        <v>255</v>
      </c>
      <c r="BX46" s="1">
        <v>255</v>
      </c>
      <c r="BY46" s="1">
        <v>64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128</v>
      </c>
      <c r="CZ46" s="1">
        <v>254</v>
      </c>
      <c r="DA46" s="1">
        <v>49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169</v>
      </c>
      <c r="DU46" s="1">
        <v>252</v>
      </c>
      <c r="DV46" s="1">
        <v>199</v>
      </c>
      <c r="DW46" s="1">
        <v>85</v>
      </c>
      <c r="DX46" s="1">
        <v>85</v>
      </c>
      <c r="DY46" s="1">
        <v>85</v>
      </c>
      <c r="DZ46" s="1">
        <v>85</v>
      </c>
      <c r="EA46" s="1">
        <v>129</v>
      </c>
      <c r="EB46" s="1">
        <v>164</v>
      </c>
      <c r="EC46" s="1">
        <v>195</v>
      </c>
      <c r="ED46" s="1">
        <v>252</v>
      </c>
      <c r="EE46" s="1">
        <v>252</v>
      </c>
      <c r="EF46" s="1">
        <v>106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139</v>
      </c>
      <c r="EV46" s="1">
        <v>253</v>
      </c>
      <c r="EW46" s="1">
        <v>253</v>
      </c>
      <c r="EX46" s="1">
        <v>253</v>
      </c>
      <c r="EY46" s="1">
        <v>253</v>
      </c>
      <c r="EZ46" s="1">
        <v>253</v>
      </c>
      <c r="FA46" s="1">
        <v>253</v>
      </c>
      <c r="FB46" s="1">
        <v>253</v>
      </c>
      <c r="FC46" s="1">
        <v>253</v>
      </c>
      <c r="FD46" s="1">
        <v>253</v>
      </c>
      <c r="FE46" s="1">
        <v>253</v>
      </c>
      <c r="FF46" s="1">
        <v>253</v>
      </c>
      <c r="FG46" s="1">
        <v>232</v>
      </c>
      <c r="FH46" s="1">
        <v>168</v>
      </c>
      <c r="FI46" s="1">
        <v>0</v>
      </c>
      <c r="FJ46" s="1">
        <v>0</v>
      </c>
      <c r="FK46" s="1">
        <v>0</v>
      </c>
      <c r="FL46" s="1">
        <v>0</v>
      </c>
      <c r="FM46" s="1">
        <v>0</v>
      </c>
      <c r="FN46" s="1">
        <v>0</v>
      </c>
      <c r="FO46" s="1">
        <v>0</v>
      </c>
      <c r="FP46" s="1">
        <v>0</v>
      </c>
      <c r="FQ46" s="1">
        <v>0</v>
      </c>
      <c r="FS46" s="1">
        <v>0</v>
      </c>
      <c r="FT46" s="1">
        <v>0</v>
      </c>
      <c r="FU46" s="1">
        <v>0</v>
      </c>
      <c r="FV46" s="1">
        <v>0</v>
      </c>
      <c r="FW46" s="1">
        <v>0</v>
      </c>
      <c r="FX46" s="1">
        <v>0</v>
      </c>
      <c r="FY46" s="1">
        <v>0</v>
      </c>
      <c r="FZ46" s="1">
        <v>197</v>
      </c>
      <c r="GA46" s="1">
        <v>252</v>
      </c>
      <c r="GB46" s="1">
        <v>113</v>
      </c>
      <c r="GC46" s="1">
        <v>0</v>
      </c>
      <c r="GD46" s="1">
        <v>172</v>
      </c>
      <c r="GE46" s="1">
        <v>252</v>
      </c>
      <c r="GF46" s="1">
        <v>188</v>
      </c>
      <c r="GG46" s="1">
        <v>0</v>
      </c>
      <c r="GH46" s="1">
        <v>0</v>
      </c>
      <c r="GI46" s="1">
        <v>0</v>
      </c>
      <c r="GJ46" s="1">
        <v>0</v>
      </c>
      <c r="GK46" s="1">
        <v>0</v>
      </c>
      <c r="GL46" s="1">
        <v>0</v>
      </c>
      <c r="GM46" s="1">
        <v>26</v>
      </c>
      <c r="GN46" s="1">
        <v>253</v>
      </c>
      <c r="GO46" s="1">
        <v>171</v>
      </c>
      <c r="GP46" s="1">
        <v>0</v>
      </c>
      <c r="GQ46" s="1">
        <v>0</v>
      </c>
      <c r="GR46" s="1">
        <v>0</v>
      </c>
      <c r="GS46" s="1">
        <v>0</v>
      </c>
      <c r="GT46" s="1">
        <v>0</v>
      </c>
      <c r="GV46" s="1">
        <v>0</v>
      </c>
      <c r="GW46" s="1">
        <v>0</v>
      </c>
      <c r="GX46" s="1">
        <v>0</v>
      </c>
      <c r="GY46" s="1">
        <v>0</v>
      </c>
      <c r="GZ46" s="1">
        <v>0</v>
      </c>
      <c r="HA46" s="1">
        <v>0</v>
      </c>
      <c r="HB46" s="1">
        <v>0</v>
      </c>
      <c r="HC46" s="1">
        <v>0</v>
      </c>
      <c r="HD46" s="1">
        <v>0</v>
      </c>
      <c r="HE46" s="1">
        <v>0</v>
      </c>
      <c r="HF46" s="1">
        <v>0</v>
      </c>
      <c r="HG46" s="1">
        <v>0</v>
      </c>
      <c r="HH46" s="1">
        <v>0</v>
      </c>
      <c r="HI46" s="1">
        <v>0</v>
      </c>
      <c r="HJ46" s="1">
        <v>24</v>
      </c>
      <c r="HK46" s="1">
        <v>234</v>
      </c>
      <c r="HL46" s="1">
        <v>254</v>
      </c>
      <c r="HM46" s="1">
        <v>19</v>
      </c>
      <c r="HN46" s="1">
        <v>0</v>
      </c>
      <c r="HO46" s="1">
        <v>0</v>
      </c>
      <c r="HP46" s="1">
        <v>0</v>
      </c>
      <c r="HQ46" s="1">
        <v>0</v>
      </c>
      <c r="HR46" s="1">
        <v>0</v>
      </c>
      <c r="HS46" s="1">
        <v>0</v>
      </c>
      <c r="HT46" s="1">
        <v>0</v>
      </c>
      <c r="HU46" s="1">
        <v>0</v>
      </c>
      <c r="HV46" s="1">
        <v>0</v>
      </c>
      <c r="HW46" s="1">
        <v>0</v>
      </c>
      <c r="HY46" s="1">
        <v>0</v>
      </c>
      <c r="HZ46" s="1">
        <v>0</v>
      </c>
      <c r="IA46" s="1">
        <v>0</v>
      </c>
      <c r="IB46" s="1">
        <v>0</v>
      </c>
      <c r="IC46" s="1">
        <v>0</v>
      </c>
      <c r="ID46" s="1">
        <v>0</v>
      </c>
      <c r="IE46" s="1">
        <v>0</v>
      </c>
      <c r="IF46" s="1">
        <v>0</v>
      </c>
      <c r="IG46" s="1">
        <v>0</v>
      </c>
      <c r="IH46" s="1">
        <v>0</v>
      </c>
      <c r="II46" s="1">
        <v>0</v>
      </c>
      <c r="IJ46" s="1">
        <v>187</v>
      </c>
      <c r="IK46" s="1">
        <v>251</v>
      </c>
      <c r="IL46" s="1">
        <v>60</v>
      </c>
      <c r="IM46" s="1">
        <v>75</v>
      </c>
      <c r="IN46" s="1">
        <v>227</v>
      </c>
      <c r="IO46" s="1">
        <v>253</v>
      </c>
      <c r="IP46" s="1">
        <v>225</v>
      </c>
      <c r="IQ46" s="1">
        <v>42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28</v>
      </c>
      <c r="JJ46" s="1">
        <v>242</v>
      </c>
      <c r="JK46" s="1">
        <v>254</v>
      </c>
      <c r="JL46" s="1">
        <v>187</v>
      </c>
      <c r="JM46" s="1">
        <v>104</v>
      </c>
      <c r="JN46" s="1">
        <v>146</v>
      </c>
      <c r="JO46" s="1">
        <v>159</v>
      </c>
      <c r="JP46" s="1">
        <v>220</v>
      </c>
      <c r="JQ46" s="1">
        <v>244</v>
      </c>
      <c r="JR46" s="1">
        <v>239</v>
      </c>
      <c r="JS46" s="1">
        <v>254</v>
      </c>
      <c r="JT46" s="1">
        <v>224</v>
      </c>
      <c r="JU46" s="1">
        <v>18</v>
      </c>
      <c r="JV46" s="1">
        <v>0</v>
      </c>
      <c r="JW46" s="1">
        <v>0</v>
      </c>
      <c r="JX46" s="1">
        <v>0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</row>
    <row r="47" spans="1:289" ht="14.25" customHeight="1" x14ac:dyDescent="0.4">
      <c r="A47" s="1">
        <v>0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217</v>
      </c>
      <c r="I47" s="1">
        <v>251</v>
      </c>
      <c r="J47" s="1">
        <v>251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144</v>
      </c>
      <c r="R47" s="1">
        <v>251</v>
      </c>
      <c r="S47" s="1">
        <v>251</v>
      </c>
      <c r="T47" s="1">
        <v>251</v>
      </c>
      <c r="U47" s="1">
        <v>221</v>
      </c>
      <c r="V47" s="1">
        <v>61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85</v>
      </c>
      <c r="AP47" s="1">
        <v>252</v>
      </c>
      <c r="AQ47" s="1">
        <v>234</v>
      </c>
      <c r="AR47" s="1">
        <v>28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64</v>
      </c>
      <c r="BT47" s="1">
        <v>255</v>
      </c>
      <c r="BU47" s="1">
        <v>255</v>
      </c>
      <c r="BV47" s="1">
        <v>255</v>
      </c>
      <c r="BW47" s="1">
        <v>255</v>
      </c>
      <c r="BX47" s="1">
        <v>255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44</v>
      </c>
      <c r="CZ47" s="1">
        <v>254</v>
      </c>
      <c r="DA47" s="1">
        <v>49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41</v>
      </c>
      <c r="DU47" s="1">
        <v>170</v>
      </c>
      <c r="DV47" s="1">
        <v>245</v>
      </c>
      <c r="DW47" s="1">
        <v>252</v>
      </c>
      <c r="DX47" s="1">
        <v>252</v>
      </c>
      <c r="DY47" s="1">
        <v>252</v>
      </c>
      <c r="DZ47" s="1">
        <v>252</v>
      </c>
      <c r="EA47" s="1">
        <v>232</v>
      </c>
      <c r="EB47" s="1">
        <v>231</v>
      </c>
      <c r="EC47" s="1">
        <v>251</v>
      </c>
      <c r="ED47" s="1">
        <v>252</v>
      </c>
      <c r="EE47" s="1">
        <v>252</v>
      </c>
      <c r="EF47" s="1">
        <v>9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3</v>
      </c>
      <c r="EV47" s="1">
        <v>53</v>
      </c>
      <c r="EW47" s="1">
        <v>218</v>
      </c>
      <c r="EX47" s="1">
        <v>222</v>
      </c>
      <c r="EY47" s="1">
        <v>251</v>
      </c>
      <c r="EZ47" s="1">
        <v>253</v>
      </c>
      <c r="FA47" s="1">
        <v>253</v>
      </c>
      <c r="FB47" s="1">
        <v>253</v>
      </c>
      <c r="FC47" s="1">
        <v>253</v>
      </c>
      <c r="FD47" s="1">
        <v>253</v>
      </c>
      <c r="FE47" s="1">
        <v>253</v>
      </c>
      <c r="FF47" s="1">
        <v>253</v>
      </c>
      <c r="FG47" s="1">
        <v>253</v>
      </c>
      <c r="FH47" s="1">
        <v>252</v>
      </c>
      <c r="FI47" s="1">
        <v>124</v>
      </c>
      <c r="FJ47" s="1">
        <v>0</v>
      </c>
      <c r="FK47" s="1">
        <v>0</v>
      </c>
      <c r="FL47" s="1">
        <v>0</v>
      </c>
      <c r="FM47" s="1">
        <v>0</v>
      </c>
      <c r="FN47" s="1">
        <v>0</v>
      </c>
      <c r="FO47" s="1">
        <v>0</v>
      </c>
      <c r="FP47" s="1">
        <v>0</v>
      </c>
      <c r="FQ47" s="1">
        <v>0</v>
      </c>
      <c r="FS47" s="1">
        <v>0</v>
      </c>
      <c r="FT47" s="1">
        <v>0</v>
      </c>
      <c r="FU47" s="1">
        <v>0</v>
      </c>
      <c r="FV47" s="1">
        <v>0</v>
      </c>
      <c r="FW47" s="1">
        <v>0</v>
      </c>
      <c r="FX47" s="1">
        <v>0</v>
      </c>
      <c r="FY47" s="1">
        <v>0</v>
      </c>
      <c r="FZ47" s="1">
        <v>197</v>
      </c>
      <c r="GA47" s="1">
        <v>252</v>
      </c>
      <c r="GB47" s="1">
        <v>113</v>
      </c>
      <c r="GC47" s="1">
        <v>0</v>
      </c>
      <c r="GD47" s="1">
        <v>19</v>
      </c>
      <c r="GE47" s="1">
        <v>231</v>
      </c>
      <c r="GF47" s="1">
        <v>247</v>
      </c>
      <c r="GG47" s="1">
        <v>122</v>
      </c>
      <c r="GH47" s="1">
        <v>19</v>
      </c>
      <c r="GI47" s="1">
        <v>0</v>
      </c>
      <c r="GJ47" s="1">
        <v>0</v>
      </c>
      <c r="GK47" s="1">
        <v>0</v>
      </c>
      <c r="GL47" s="1">
        <v>0</v>
      </c>
      <c r="GM47" s="1">
        <v>200</v>
      </c>
      <c r="GN47" s="1">
        <v>244</v>
      </c>
      <c r="GO47" s="1">
        <v>56</v>
      </c>
      <c r="GP47" s="1">
        <v>0</v>
      </c>
      <c r="GQ47" s="1">
        <v>0</v>
      </c>
      <c r="GR47" s="1">
        <v>0</v>
      </c>
      <c r="GS47" s="1">
        <v>0</v>
      </c>
      <c r="GT47" s="1">
        <v>0</v>
      </c>
      <c r="GV47" s="1">
        <v>0</v>
      </c>
      <c r="GW47" s="1">
        <v>0</v>
      </c>
      <c r="GX47" s="1">
        <v>0</v>
      </c>
      <c r="GY47" s="1">
        <v>0</v>
      </c>
      <c r="GZ47" s="1">
        <v>0</v>
      </c>
      <c r="HA47" s="1">
        <v>0</v>
      </c>
      <c r="HB47" s="1">
        <v>0</v>
      </c>
      <c r="HC47" s="1">
        <v>0</v>
      </c>
      <c r="HD47" s="1">
        <v>0</v>
      </c>
      <c r="HE47" s="1">
        <v>0</v>
      </c>
      <c r="HF47" s="1">
        <v>0</v>
      </c>
      <c r="HG47" s="1">
        <v>0</v>
      </c>
      <c r="HH47" s="1">
        <v>0</v>
      </c>
      <c r="HI47" s="1">
        <v>0</v>
      </c>
      <c r="HJ47" s="1">
        <v>52</v>
      </c>
      <c r="HK47" s="1">
        <v>254</v>
      </c>
      <c r="HL47" s="1">
        <v>172</v>
      </c>
      <c r="HM47" s="1">
        <v>2</v>
      </c>
      <c r="HN47" s="1">
        <v>0</v>
      </c>
      <c r="HO47" s="1">
        <v>0</v>
      </c>
      <c r="HP47" s="1">
        <v>0</v>
      </c>
      <c r="HQ47" s="1">
        <v>0</v>
      </c>
      <c r="HR47" s="1">
        <v>0</v>
      </c>
      <c r="HS47" s="1">
        <v>0</v>
      </c>
      <c r="HT47" s="1">
        <v>0</v>
      </c>
      <c r="HU47" s="1">
        <v>0</v>
      </c>
      <c r="HV47" s="1">
        <v>0</v>
      </c>
      <c r="HW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0</v>
      </c>
      <c r="IF47" s="1">
        <v>0</v>
      </c>
      <c r="IG47" s="1">
        <v>0</v>
      </c>
      <c r="IH47" s="1">
        <v>0</v>
      </c>
      <c r="II47" s="1">
        <v>6</v>
      </c>
      <c r="IJ47" s="1">
        <v>205</v>
      </c>
      <c r="IK47" s="1">
        <v>195</v>
      </c>
      <c r="IL47" s="1">
        <v>0</v>
      </c>
      <c r="IM47" s="1">
        <v>0</v>
      </c>
      <c r="IN47" s="1">
        <v>41</v>
      </c>
      <c r="IO47" s="1">
        <v>195</v>
      </c>
      <c r="IP47" s="1">
        <v>253</v>
      </c>
      <c r="IQ47" s="1">
        <v>224</v>
      </c>
      <c r="IR47" s="1">
        <v>42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78</v>
      </c>
      <c r="JK47" s="1">
        <v>201</v>
      </c>
      <c r="JL47" s="1">
        <v>253</v>
      </c>
      <c r="JM47" s="1">
        <v>253</v>
      </c>
      <c r="JN47" s="1">
        <v>248</v>
      </c>
      <c r="JO47" s="1">
        <v>215</v>
      </c>
      <c r="JP47" s="1">
        <v>156</v>
      </c>
      <c r="JQ47" s="1">
        <v>67</v>
      </c>
      <c r="JR47" s="1">
        <v>247</v>
      </c>
      <c r="JS47" s="1">
        <v>253</v>
      </c>
      <c r="JT47" s="1">
        <v>157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</row>
    <row r="48" spans="1:289" ht="14.25" customHeight="1" x14ac:dyDescent="0.4">
      <c r="A48" s="1">
        <v>0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217</v>
      </c>
      <c r="I48" s="1">
        <v>251</v>
      </c>
      <c r="J48" s="1">
        <v>251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182</v>
      </c>
      <c r="Q48" s="1">
        <v>221</v>
      </c>
      <c r="R48" s="1">
        <v>251</v>
      </c>
      <c r="S48" s="1">
        <v>251</v>
      </c>
      <c r="T48" s="1">
        <v>251</v>
      </c>
      <c r="U48" s="1">
        <v>180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172</v>
      </c>
      <c r="AP48" s="1">
        <v>252</v>
      </c>
      <c r="AQ48" s="1">
        <v>137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191</v>
      </c>
      <c r="BS48" s="1">
        <v>255</v>
      </c>
      <c r="BT48" s="1">
        <v>255</v>
      </c>
      <c r="BU48" s="1">
        <v>255</v>
      </c>
      <c r="BV48" s="1">
        <v>255</v>
      </c>
      <c r="BW48" s="1">
        <v>255</v>
      </c>
      <c r="BX48" s="1">
        <v>128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14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105</v>
      </c>
      <c r="CZ48" s="1">
        <v>254</v>
      </c>
      <c r="DA48" s="1">
        <v>49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49</v>
      </c>
      <c r="DW48" s="1">
        <v>84</v>
      </c>
      <c r="DX48" s="1">
        <v>84</v>
      </c>
      <c r="DY48" s="1">
        <v>84</v>
      </c>
      <c r="DZ48" s="1">
        <v>84</v>
      </c>
      <c r="EA48" s="1">
        <v>0</v>
      </c>
      <c r="EB48" s="1">
        <v>0</v>
      </c>
      <c r="EC48" s="1">
        <v>161</v>
      </c>
      <c r="ED48" s="1">
        <v>252</v>
      </c>
      <c r="EE48" s="1">
        <v>252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67</v>
      </c>
      <c r="EZ48" s="1">
        <v>72</v>
      </c>
      <c r="FA48" s="1">
        <v>200</v>
      </c>
      <c r="FB48" s="1">
        <v>253</v>
      </c>
      <c r="FC48" s="1">
        <v>253</v>
      </c>
      <c r="FD48" s="1">
        <v>253</v>
      </c>
      <c r="FE48" s="1">
        <v>253</v>
      </c>
      <c r="FF48" s="1">
        <v>253</v>
      </c>
      <c r="FG48" s="1">
        <v>253</v>
      </c>
      <c r="FH48" s="1">
        <v>253</v>
      </c>
      <c r="FI48" s="1">
        <v>175</v>
      </c>
      <c r="FJ48" s="1">
        <v>0</v>
      </c>
      <c r="FK48" s="1">
        <v>0</v>
      </c>
      <c r="FL48" s="1">
        <v>0</v>
      </c>
      <c r="FM48" s="1">
        <v>0</v>
      </c>
      <c r="FN48" s="1">
        <v>0</v>
      </c>
      <c r="FO48" s="1">
        <v>0</v>
      </c>
      <c r="FP48" s="1">
        <v>0</v>
      </c>
      <c r="FQ48" s="1">
        <v>0</v>
      </c>
      <c r="FS48" s="1">
        <v>0</v>
      </c>
      <c r="FT48" s="1">
        <v>0</v>
      </c>
      <c r="FU48" s="1">
        <v>0</v>
      </c>
      <c r="FV48" s="1">
        <v>0</v>
      </c>
      <c r="FW48" s="1">
        <v>0</v>
      </c>
      <c r="FX48" s="1">
        <v>0</v>
      </c>
      <c r="FY48" s="1">
        <v>26</v>
      </c>
      <c r="FZ48" s="1">
        <v>222</v>
      </c>
      <c r="GA48" s="1">
        <v>252</v>
      </c>
      <c r="GB48" s="1">
        <v>113</v>
      </c>
      <c r="GC48" s="1">
        <v>0</v>
      </c>
      <c r="GD48" s="1">
        <v>0</v>
      </c>
      <c r="GE48" s="1">
        <v>25</v>
      </c>
      <c r="GF48" s="1">
        <v>203</v>
      </c>
      <c r="GG48" s="1">
        <v>252</v>
      </c>
      <c r="GH48" s="1">
        <v>193</v>
      </c>
      <c r="GI48" s="1">
        <v>13</v>
      </c>
      <c r="GJ48" s="1">
        <v>0</v>
      </c>
      <c r="GK48" s="1">
        <v>76</v>
      </c>
      <c r="GL48" s="1">
        <v>200</v>
      </c>
      <c r="GM48" s="1">
        <v>249</v>
      </c>
      <c r="GN48" s="1">
        <v>125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V48" s="1">
        <v>0</v>
      </c>
      <c r="GW48" s="1">
        <v>0</v>
      </c>
      <c r="GX48" s="1">
        <v>0</v>
      </c>
      <c r="GY48" s="1">
        <v>0</v>
      </c>
      <c r="GZ48" s="1">
        <v>0</v>
      </c>
      <c r="HA48" s="1">
        <v>0</v>
      </c>
      <c r="HB48" s="1">
        <v>0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170</v>
      </c>
      <c r="HK48" s="1">
        <v>250</v>
      </c>
      <c r="HL48" s="1">
        <v>50</v>
      </c>
      <c r="HM48" s="1">
        <v>0</v>
      </c>
      <c r="HN48" s="1">
        <v>0</v>
      </c>
      <c r="HO48" s="1">
        <v>0</v>
      </c>
      <c r="HP48" s="1">
        <v>0</v>
      </c>
      <c r="HQ48" s="1">
        <v>0</v>
      </c>
      <c r="HR48" s="1">
        <v>0</v>
      </c>
      <c r="HS48" s="1">
        <v>0</v>
      </c>
      <c r="HT48" s="1">
        <v>0</v>
      </c>
      <c r="HU48" s="1">
        <v>0</v>
      </c>
      <c r="HV48" s="1">
        <v>0</v>
      </c>
      <c r="HW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0</v>
      </c>
      <c r="IG48" s="1">
        <v>0</v>
      </c>
      <c r="IH48" s="1">
        <v>0</v>
      </c>
      <c r="II48" s="1">
        <v>42</v>
      </c>
      <c r="IJ48" s="1">
        <v>253</v>
      </c>
      <c r="IK48" s="1">
        <v>112</v>
      </c>
      <c r="IL48" s="1">
        <v>0</v>
      </c>
      <c r="IM48" s="1">
        <v>0</v>
      </c>
      <c r="IN48" s="1">
        <v>0</v>
      </c>
      <c r="IO48" s="1">
        <v>42</v>
      </c>
      <c r="IP48" s="1">
        <v>224</v>
      </c>
      <c r="IQ48" s="1">
        <v>253</v>
      </c>
      <c r="IR48" s="1">
        <v>224</v>
      </c>
      <c r="IS48" s="1">
        <v>42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5</v>
      </c>
      <c r="JL48" s="1">
        <v>56</v>
      </c>
      <c r="JM48" s="1">
        <v>56</v>
      </c>
      <c r="JN48" s="1">
        <v>50</v>
      </c>
      <c r="JO48" s="1">
        <v>0</v>
      </c>
      <c r="JP48" s="1">
        <v>0</v>
      </c>
      <c r="JQ48" s="1">
        <v>38</v>
      </c>
      <c r="JR48" s="1">
        <v>253</v>
      </c>
      <c r="JS48" s="1">
        <v>253</v>
      </c>
      <c r="JT48" s="1">
        <v>74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</row>
    <row r="49" spans="1:289" ht="14.25" customHeight="1" x14ac:dyDescent="0.4">
      <c r="A49" s="1">
        <v>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218</v>
      </c>
      <c r="I49" s="1">
        <v>253</v>
      </c>
      <c r="J49" s="1">
        <v>253</v>
      </c>
      <c r="K49" s="1">
        <v>73</v>
      </c>
      <c r="L49" s="1">
        <v>73</v>
      </c>
      <c r="M49" s="1">
        <v>228</v>
      </c>
      <c r="N49" s="1">
        <v>253</v>
      </c>
      <c r="O49" s="1">
        <v>253</v>
      </c>
      <c r="P49" s="1">
        <v>255</v>
      </c>
      <c r="Q49" s="1">
        <v>253</v>
      </c>
      <c r="R49" s="1">
        <v>253</v>
      </c>
      <c r="S49" s="1">
        <v>253</v>
      </c>
      <c r="T49" s="1">
        <v>253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51</v>
      </c>
      <c r="AO49" s="1">
        <v>246</v>
      </c>
      <c r="AP49" s="1">
        <v>252</v>
      </c>
      <c r="AQ49" s="1">
        <v>63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128</v>
      </c>
      <c r="BR49" s="1">
        <v>255</v>
      </c>
      <c r="BS49" s="1">
        <v>255</v>
      </c>
      <c r="BT49" s="1">
        <v>255</v>
      </c>
      <c r="BU49" s="1">
        <v>255</v>
      </c>
      <c r="BV49" s="1">
        <v>255</v>
      </c>
      <c r="BW49" s="1">
        <v>255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34</v>
      </c>
      <c r="CQ49" s="1">
        <v>173</v>
      </c>
      <c r="CR49" s="1">
        <v>14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189</v>
      </c>
      <c r="CZ49" s="1">
        <v>237</v>
      </c>
      <c r="DA49" s="1">
        <v>24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127</v>
      </c>
      <c r="ED49" s="1">
        <v>252</v>
      </c>
      <c r="EE49" s="1">
        <v>252</v>
      </c>
      <c r="EF49" s="1">
        <v>45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120</v>
      </c>
      <c r="FB49" s="1">
        <v>253</v>
      </c>
      <c r="FC49" s="1">
        <v>249</v>
      </c>
      <c r="FD49" s="1">
        <v>152</v>
      </c>
      <c r="FE49" s="1">
        <v>51</v>
      </c>
      <c r="FF49" s="1">
        <v>164</v>
      </c>
      <c r="FG49" s="1">
        <v>253</v>
      </c>
      <c r="FH49" s="1">
        <v>253</v>
      </c>
      <c r="FI49" s="1">
        <v>175</v>
      </c>
      <c r="FJ49" s="1">
        <v>0</v>
      </c>
      <c r="FK49" s="1">
        <v>0</v>
      </c>
      <c r="FL49" s="1">
        <v>0</v>
      </c>
      <c r="FM49" s="1">
        <v>0</v>
      </c>
      <c r="FN49" s="1">
        <v>0</v>
      </c>
      <c r="FO49" s="1">
        <v>0</v>
      </c>
      <c r="FP49" s="1">
        <v>0</v>
      </c>
      <c r="FQ49" s="1">
        <v>0</v>
      </c>
      <c r="FS49" s="1">
        <v>0</v>
      </c>
      <c r="FT49" s="1">
        <v>0</v>
      </c>
      <c r="FU49" s="1">
        <v>0</v>
      </c>
      <c r="FV49" s="1">
        <v>0</v>
      </c>
      <c r="FW49" s="1">
        <v>0</v>
      </c>
      <c r="FX49" s="1">
        <v>0</v>
      </c>
      <c r="FY49" s="1">
        <v>0</v>
      </c>
      <c r="FZ49" s="1">
        <v>185</v>
      </c>
      <c r="GA49" s="1">
        <v>253</v>
      </c>
      <c r="GB49" s="1">
        <v>179</v>
      </c>
      <c r="GC49" s="1">
        <v>10</v>
      </c>
      <c r="GD49" s="1">
        <v>0</v>
      </c>
      <c r="GE49" s="1">
        <v>0</v>
      </c>
      <c r="GF49" s="1">
        <v>0</v>
      </c>
      <c r="GG49" s="1">
        <v>76</v>
      </c>
      <c r="GH49" s="1">
        <v>35</v>
      </c>
      <c r="GI49" s="1">
        <v>29</v>
      </c>
      <c r="GJ49" s="1">
        <v>154</v>
      </c>
      <c r="GK49" s="1">
        <v>253</v>
      </c>
      <c r="GL49" s="1">
        <v>244</v>
      </c>
      <c r="GM49" s="1">
        <v>125</v>
      </c>
      <c r="GN49" s="1">
        <v>0</v>
      </c>
      <c r="GO49" s="1">
        <v>0</v>
      </c>
      <c r="GP49" s="1">
        <v>0</v>
      </c>
      <c r="GQ49" s="1">
        <v>0</v>
      </c>
      <c r="GR49" s="1">
        <v>0</v>
      </c>
      <c r="GS49" s="1">
        <v>0</v>
      </c>
      <c r="GT49" s="1">
        <v>0</v>
      </c>
      <c r="GV49" s="1">
        <v>0</v>
      </c>
      <c r="GW49" s="1">
        <v>0</v>
      </c>
      <c r="GX49" s="1">
        <v>0</v>
      </c>
      <c r="GY49" s="1">
        <v>0</v>
      </c>
      <c r="GZ49" s="1">
        <v>0</v>
      </c>
      <c r="HA49" s="1">
        <v>0</v>
      </c>
      <c r="HB49" s="1">
        <v>0</v>
      </c>
      <c r="HC49" s="1">
        <v>0</v>
      </c>
      <c r="HD49" s="1">
        <v>0</v>
      </c>
      <c r="HE49" s="1">
        <v>0</v>
      </c>
      <c r="HF49" s="1">
        <v>0</v>
      </c>
      <c r="HG49" s="1">
        <v>0</v>
      </c>
      <c r="HH49" s="1">
        <v>0</v>
      </c>
      <c r="HI49" s="1">
        <v>45</v>
      </c>
      <c r="HJ49" s="1">
        <v>244</v>
      </c>
      <c r="HK49" s="1">
        <v>244</v>
      </c>
      <c r="HL49" s="1">
        <v>0</v>
      </c>
      <c r="HM49" s="1">
        <v>0</v>
      </c>
      <c r="HN49" s="1">
        <v>0</v>
      </c>
      <c r="HO49" s="1">
        <v>0</v>
      </c>
      <c r="HP49" s="1">
        <v>0</v>
      </c>
      <c r="HQ49" s="1">
        <v>0</v>
      </c>
      <c r="HR49" s="1">
        <v>0</v>
      </c>
      <c r="HS49" s="1">
        <v>0</v>
      </c>
      <c r="HT49" s="1">
        <v>0</v>
      </c>
      <c r="HU49" s="1">
        <v>0</v>
      </c>
      <c r="HV49" s="1">
        <v>0</v>
      </c>
      <c r="HW49" s="1">
        <v>0</v>
      </c>
      <c r="HY49" s="1">
        <v>0</v>
      </c>
      <c r="HZ49" s="1">
        <v>0</v>
      </c>
      <c r="IA49" s="1">
        <v>0</v>
      </c>
      <c r="IB49" s="1">
        <v>0</v>
      </c>
      <c r="IC49" s="1">
        <v>0</v>
      </c>
      <c r="ID49" s="1">
        <v>0</v>
      </c>
      <c r="IE49" s="1">
        <v>0</v>
      </c>
      <c r="IF49" s="1">
        <v>0</v>
      </c>
      <c r="IG49" s="1">
        <v>0</v>
      </c>
      <c r="IH49" s="1">
        <v>0</v>
      </c>
      <c r="II49" s="1">
        <v>186</v>
      </c>
      <c r="IJ49" s="1">
        <v>253</v>
      </c>
      <c r="IK49" s="1">
        <v>70</v>
      </c>
      <c r="IL49" s="1">
        <v>0</v>
      </c>
      <c r="IM49" s="1">
        <v>0</v>
      </c>
      <c r="IN49" s="1">
        <v>0</v>
      </c>
      <c r="IO49" s="1">
        <v>0</v>
      </c>
      <c r="IP49" s="1">
        <v>68</v>
      </c>
      <c r="IQ49" s="1">
        <v>253</v>
      </c>
      <c r="IR49" s="1">
        <v>253</v>
      </c>
      <c r="IS49" s="1">
        <v>139</v>
      </c>
      <c r="IT49" s="1">
        <v>0</v>
      </c>
      <c r="IU49" s="1">
        <v>0</v>
      </c>
      <c r="IV49" s="1">
        <v>0</v>
      </c>
      <c r="IW49" s="1">
        <v>0</v>
      </c>
      <c r="IX49" s="1">
        <v>0</v>
      </c>
      <c r="IY49" s="1">
        <v>0</v>
      </c>
      <c r="IZ49" s="1">
        <v>0</v>
      </c>
      <c r="JB49" s="1">
        <v>0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0</v>
      </c>
      <c r="JO49" s="1">
        <v>0</v>
      </c>
      <c r="JP49" s="1">
        <v>0</v>
      </c>
      <c r="JQ49" s="1">
        <v>66</v>
      </c>
      <c r="JR49" s="1">
        <v>253</v>
      </c>
      <c r="JS49" s="1">
        <v>253</v>
      </c>
      <c r="JT49" s="1">
        <v>18</v>
      </c>
      <c r="JU49" s="1">
        <v>0</v>
      </c>
      <c r="JV49" s="1">
        <v>0</v>
      </c>
      <c r="JW49" s="1">
        <v>0</v>
      </c>
      <c r="JX49" s="1">
        <v>0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</row>
    <row r="50" spans="1:289" ht="14.25" customHeight="1" x14ac:dyDescent="0.4">
      <c r="A50" s="1">
        <v>0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113</v>
      </c>
      <c r="I50" s="1">
        <v>251</v>
      </c>
      <c r="J50" s="1">
        <v>251</v>
      </c>
      <c r="K50" s="1">
        <v>253</v>
      </c>
      <c r="L50" s="1">
        <v>251</v>
      </c>
      <c r="M50" s="1">
        <v>251</v>
      </c>
      <c r="N50" s="1">
        <v>251</v>
      </c>
      <c r="O50" s="1">
        <v>251</v>
      </c>
      <c r="P50" s="1">
        <v>253</v>
      </c>
      <c r="Q50" s="1">
        <v>251</v>
      </c>
      <c r="R50" s="1">
        <v>251</v>
      </c>
      <c r="S50" s="1">
        <v>251</v>
      </c>
      <c r="T50" s="1">
        <v>147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170</v>
      </c>
      <c r="AO50" s="1">
        <v>253</v>
      </c>
      <c r="AP50" s="1">
        <v>241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128</v>
      </c>
      <c r="BR50" s="1">
        <v>255</v>
      </c>
      <c r="BS50" s="1">
        <v>255</v>
      </c>
      <c r="BT50" s="1">
        <v>255</v>
      </c>
      <c r="BU50" s="1">
        <v>255</v>
      </c>
      <c r="BV50" s="1">
        <v>255</v>
      </c>
      <c r="BW50" s="1">
        <v>255</v>
      </c>
      <c r="BX50" s="1">
        <v>255</v>
      </c>
      <c r="BY50" s="1">
        <v>255</v>
      </c>
      <c r="BZ50" s="1">
        <v>255</v>
      </c>
      <c r="CA50" s="1">
        <v>255</v>
      </c>
      <c r="CB50" s="1">
        <v>191</v>
      </c>
      <c r="CC50" s="1">
        <v>64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116</v>
      </c>
      <c r="CQ50" s="1">
        <v>185</v>
      </c>
      <c r="CR50" s="1">
        <v>28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4</v>
      </c>
      <c r="CY50" s="1">
        <v>203</v>
      </c>
      <c r="CZ50" s="1">
        <v>202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128</v>
      </c>
      <c r="ED50" s="1">
        <v>253</v>
      </c>
      <c r="EE50" s="1">
        <v>253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50</v>
      </c>
      <c r="FB50" s="1">
        <v>253</v>
      </c>
      <c r="FC50" s="1">
        <v>253</v>
      </c>
      <c r="FD50" s="1">
        <v>253</v>
      </c>
      <c r="FE50" s="1">
        <v>188</v>
      </c>
      <c r="FF50" s="1">
        <v>252</v>
      </c>
      <c r="FG50" s="1">
        <v>253</v>
      </c>
      <c r="FH50" s="1">
        <v>253</v>
      </c>
      <c r="FI50" s="1">
        <v>148</v>
      </c>
      <c r="FJ50" s="1">
        <v>0</v>
      </c>
      <c r="FK50" s="1">
        <v>0</v>
      </c>
      <c r="FL50" s="1">
        <v>0</v>
      </c>
      <c r="FM50" s="1">
        <v>0</v>
      </c>
      <c r="FN50" s="1">
        <v>0</v>
      </c>
      <c r="FO50" s="1">
        <v>0</v>
      </c>
      <c r="FP50" s="1">
        <v>0</v>
      </c>
      <c r="FQ50" s="1">
        <v>0</v>
      </c>
      <c r="FS50" s="1">
        <v>0</v>
      </c>
      <c r="FT50" s="1">
        <v>0</v>
      </c>
      <c r="FU50" s="1">
        <v>0</v>
      </c>
      <c r="FV50" s="1">
        <v>0</v>
      </c>
      <c r="FW50" s="1">
        <v>0</v>
      </c>
      <c r="FX50" s="1">
        <v>0</v>
      </c>
      <c r="FY50" s="1">
        <v>0</v>
      </c>
      <c r="FZ50" s="1">
        <v>28</v>
      </c>
      <c r="GA50" s="1">
        <v>209</v>
      </c>
      <c r="GB50" s="1">
        <v>253</v>
      </c>
      <c r="GC50" s="1">
        <v>196</v>
      </c>
      <c r="GD50" s="1">
        <v>82</v>
      </c>
      <c r="GE50" s="1">
        <v>57</v>
      </c>
      <c r="GF50" s="1">
        <v>57</v>
      </c>
      <c r="GG50" s="1">
        <v>131</v>
      </c>
      <c r="GH50" s="1">
        <v>197</v>
      </c>
      <c r="GI50" s="1">
        <v>252</v>
      </c>
      <c r="GJ50" s="1">
        <v>253</v>
      </c>
      <c r="GK50" s="1">
        <v>214</v>
      </c>
      <c r="GL50" s="1">
        <v>81</v>
      </c>
      <c r="GM50" s="1">
        <v>0</v>
      </c>
      <c r="GN50" s="1">
        <v>0</v>
      </c>
      <c r="GO50" s="1">
        <v>0</v>
      </c>
      <c r="GP50" s="1">
        <v>0</v>
      </c>
      <c r="GQ50" s="1">
        <v>0</v>
      </c>
      <c r="GR50" s="1">
        <v>0</v>
      </c>
      <c r="GS50" s="1">
        <v>0</v>
      </c>
      <c r="GT50" s="1">
        <v>0</v>
      </c>
      <c r="GV50" s="1">
        <v>0</v>
      </c>
      <c r="GW50" s="1">
        <v>0</v>
      </c>
      <c r="GX50" s="1">
        <v>0</v>
      </c>
      <c r="GY50" s="1">
        <v>0</v>
      </c>
      <c r="GZ50" s="1">
        <v>0</v>
      </c>
      <c r="HA50" s="1">
        <v>0</v>
      </c>
      <c r="HB50" s="1">
        <v>0</v>
      </c>
      <c r="HC50" s="1">
        <v>0</v>
      </c>
      <c r="HD50" s="1">
        <v>0</v>
      </c>
      <c r="HE50" s="1">
        <v>0</v>
      </c>
      <c r="HF50" s="1">
        <v>0</v>
      </c>
      <c r="HG50" s="1">
        <v>0</v>
      </c>
      <c r="HH50" s="1">
        <v>0</v>
      </c>
      <c r="HI50" s="1">
        <v>84</v>
      </c>
      <c r="HJ50" s="1">
        <v>254</v>
      </c>
      <c r="HK50" s="1">
        <v>227</v>
      </c>
      <c r="HL50" s="1">
        <v>32</v>
      </c>
      <c r="HM50" s="1">
        <v>39</v>
      </c>
      <c r="HN50" s="1">
        <v>0</v>
      </c>
      <c r="HO50" s="1">
        <v>0</v>
      </c>
      <c r="HP50" s="1">
        <v>0</v>
      </c>
      <c r="HQ50" s="1">
        <v>0</v>
      </c>
      <c r="HR50" s="1">
        <v>0</v>
      </c>
      <c r="HS50" s="1">
        <v>0</v>
      </c>
      <c r="HT50" s="1">
        <v>0</v>
      </c>
      <c r="HU50" s="1">
        <v>0</v>
      </c>
      <c r="HV50" s="1">
        <v>0</v>
      </c>
      <c r="HW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0</v>
      </c>
      <c r="ID50" s="1">
        <v>0</v>
      </c>
      <c r="IE50" s="1">
        <v>0</v>
      </c>
      <c r="IF50" s="1">
        <v>0</v>
      </c>
      <c r="IG50" s="1">
        <v>0</v>
      </c>
      <c r="IH50" s="1">
        <v>0</v>
      </c>
      <c r="II50" s="1">
        <v>162</v>
      </c>
      <c r="IJ50" s="1">
        <v>253</v>
      </c>
      <c r="IK50" s="1">
        <v>70</v>
      </c>
      <c r="IL50" s="1">
        <v>0</v>
      </c>
      <c r="IM50" s="1">
        <v>0</v>
      </c>
      <c r="IN50" s="1">
        <v>0</v>
      </c>
      <c r="IO50" s="1">
        <v>0</v>
      </c>
      <c r="IP50" s="1">
        <v>102</v>
      </c>
      <c r="IQ50" s="1">
        <v>253</v>
      </c>
      <c r="IR50" s="1">
        <v>253</v>
      </c>
      <c r="IS50" s="1">
        <v>100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0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149</v>
      </c>
      <c r="JR50" s="1">
        <v>253</v>
      </c>
      <c r="JS50" s="1">
        <v>253</v>
      </c>
      <c r="JT50" s="1">
        <v>18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</row>
    <row r="51" spans="1:289" ht="14.25" customHeight="1" x14ac:dyDescent="0.4">
      <c r="A51" s="1">
        <v>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31</v>
      </c>
      <c r="I51" s="1">
        <v>230</v>
      </c>
      <c r="J51" s="1">
        <v>251</v>
      </c>
      <c r="K51" s="1">
        <v>253</v>
      </c>
      <c r="L51" s="1">
        <v>251</v>
      </c>
      <c r="M51" s="1">
        <v>251</v>
      </c>
      <c r="N51" s="1">
        <v>251</v>
      </c>
      <c r="O51" s="1">
        <v>251</v>
      </c>
      <c r="P51" s="1">
        <v>253</v>
      </c>
      <c r="Q51" s="1">
        <v>230</v>
      </c>
      <c r="R51" s="1">
        <v>189</v>
      </c>
      <c r="S51" s="1">
        <v>35</v>
      </c>
      <c r="T51" s="1">
        <v>10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7</v>
      </c>
      <c r="AN51" s="1">
        <v>187</v>
      </c>
      <c r="AO51" s="1">
        <v>252</v>
      </c>
      <c r="AP51" s="1">
        <v>139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255</v>
      </c>
      <c r="BS51" s="1">
        <v>255</v>
      </c>
      <c r="BT51" s="1">
        <v>255</v>
      </c>
      <c r="BU51" s="1">
        <v>255</v>
      </c>
      <c r="BV51" s="1">
        <v>255</v>
      </c>
      <c r="BW51" s="1">
        <v>255</v>
      </c>
      <c r="BX51" s="1">
        <v>255</v>
      </c>
      <c r="BY51" s="1">
        <v>255</v>
      </c>
      <c r="BZ51" s="1">
        <v>255</v>
      </c>
      <c r="CA51" s="1">
        <v>255</v>
      </c>
      <c r="CB51" s="1">
        <v>191</v>
      </c>
      <c r="CC51" s="1">
        <v>64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22</v>
      </c>
      <c r="CQ51" s="1">
        <v>204</v>
      </c>
      <c r="CR51" s="1">
        <v>225</v>
      </c>
      <c r="CS51" s="1">
        <v>88</v>
      </c>
      <c r="CT51" s="1">
        <v>18</v>
      </c>
      <c r="CU51" s="1">
        <v>5</v>
      </c>
      <c r="CV51" s="1">
        <v>0</v>
      </c>
      <c r="CW51" s="1">
        <v>0</v>
      </c>
      <c r="CX51" s="1">
        <v>65</v>
      </c>
      <c r="CY51" s="1">
        <v>254</v>
      </c>
      <c r="CZ51" s="1">
        <v>118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127</v>
      </c>
      <c r="ED51" s="1">
        <v>252</v>
      </c>
      <c r="EE51" s="1">
        <v>252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9</v>
      </c>
      <c r="FB51" s="1">
        <v>167</v>
      </c>
      <c r="FC51" s="1">
        <v>253</v>
      </c>
      <c r="FD51" s="1">
        <v>253</v>
      </c>
      <c r="FE51" s="1">
        <v>253</v>
      </c>
      <c r="FF51" s="1">
        <v>253</v>
      </c>
      <c r="FG51" s="1">
        <v>250</v>
      </c>
      <c r="FH51" s="1">
        <v>175</v>
      </c>
      <c r="FI51" s="1">
        <v>11</v>
      </c>
      <c r="FJ51" s="1">
        <v>0</v>
      </c>
      <c r="FK51" s="1">
        <v>0</v>
      </c>
      <c r="FL51" s="1">
        <v>0</v>
      </c>
      <c r="FM51" s="1">
        <v>0</v>
      </c>
      <c r="FN51" s="1">
        <v>0</v>
      </c>
      <c r="FO51" s="1">
        <v>0</v>
      </c>
      <c r="FP51" s="1">
        <v>0</v>
      </c>
      <c r="FQ51" s="1">
        <v>0</v>
      </c>
      <c r="FS51" s="1">
        <v>0</v>
      </c>
      <c r="FT51" s="1">
        <v>0</v>
      </c>
      <c r="FU51" s="1">
        <v>0</v>
      </c>
      <c r="FV51" s="1">
        <v>0</v>
      </c>
      <c r="FW51" s="1">
        <v>0</v>
      </c>
      <c r="FX51" s="1">
        <v>0</v>
      </c>
      <c r="FY51" s="1">
        <v>0</v>
      </c>
      <c r="FZ51" s="1">
        <v>0</v>
      </c>
      <c r="GA51" s="1">
        <v>25</v>
      </c>
      <c r="GB51" s="1">
        <v>216</v>
      </c>
      <c r="GC51" s="1">
        <v>252</v>
      </c>
      <c r="GD51" s="1">
        <v>252</v>
      </c>
      <c r="GE51" s="1">
        <v>252</v>
      </c>
      <c r="GF51" s="1">
        <v>253</v>
      </c>
      <c r="GG51" s="1">
        <v>252</v>
      </c>
      <c r="GH51" s="1">
        <v>252</v>
      </c>
      <c r="GI51" s="1">
        <v>252</v>
      </c>
      <c r="GJ51" s="1">
        <v>156</v>
      </c>
      <c r="GK51" s="1">
        <v>19</v>
      </c>
      <c r="GL51" s="1">
        <v>0</v>
      </c>
      <c r="GM51" s="1">
        <v>0</v>
      </c>
      <c r="GN51" s="1">
        <v>0</v>
      </c>
      <c r="GO51" s="1">
        <v>0</v>
      </c>
      <c r="GP51" s="1">
        <v>0</v>
      </c>
      <c r="GQ51" s="1">
        <v>0</v>
      </c>
      <c r="GR51" s="1">
        <v>0</v>
      </c>
      <c r="GS51" s="1">
        <v>0</v>
      </c>
      <c r="GT51" s="1">
        <v>0</v>
      </c>
      <c r="GV51" s="1">
        <v>0</v>
      </c>
      <c r="GW51" s="1">
        <v>0</v>
      </c>
      <c r="GX51" s="1">
        <v>0</v>
      </c>
      <c r="GY51" s="1">
        <v>0</v>
      </c>
      <c r="GZ51" s="1">
        <v>0</v>
      </c>
      <c r="HA51" s="1">
        <v>0</v>
      </c>
      <c r="HB51" s="1">
        <v>0</v>
      </c>
      <c r="HC51" s="1">
        <v>0</v>
      </c>
      <c r="HD51" s="1">
        <v>0</v>
      </c>
      <c r="HE51" s="1">
        <v>0</v>
      </c>
      <c r="HF51" s="1">
        <v>0</v>
      </c>
      <c r="HG51" s="1">
        <v>0</v>
      </c>
      <c r="HH51" s="1">
        <v>0</v>
      </c>
      <c r="HI51" s="1">
        <v>202</v>
      </c>
      <c r="HJ51" s="1">
        <v>254</v>
      </c>
      <c r="HK51" s="1">
        <v>164</v>
      </c>
      <c r="HL51" s="1">
        <v>176</v>
      </c>
      <c r="HM51" s="1">
        <v>4</v>
      </c>
      <c r="HN51" s="1">
        <v>0</v>
      </c>
      <c r="HO51" s="1">
        <v>0</v>
      </c>
      <c r="HP51" s="1">
        <v>0</v>
      </c>
      <c r="HQ51" s="1">
        <v>0</v>
      </c>
      <c r="HR51" s="1">
        <v>0</v>
      </c>
      <c r="HS51" s="1">
        <v>0</v>
      </c>
      <c r="HT51" s="1">
        <v>0</v>
      </c>
      <c r="HU51" s="1">
        <v>0</v>
      </c>
      <c r="HV51" s="1">
        <v>0</v>
      </c>
      <c r="HW51" s="1">
        <v>0</v>
      </c>
      <c r="HY51" s="1">
        <v>0</v>
      </c>
      <c r="HZ51" s="1">
        <v>0</v>
      </c>
      <c r="IA51" s="1">
        <v>0</v>
      </c>
      <c r="IB51" s="1">
        <v>0</v>
      </c>
      <c r="IC51" s="1">
        <v>0</v>
      </c>
      <c r="ID51" s="1">
        <v>0</v>
      </c>
      <c r="IE51" s="1">
        <v>0</v>
      </c>
      <c r="IF51" s="1">
        <v>0</v>
      </c>
      <c r="IG51" s="1">
        <v>0</v>
      </c>
      <c r="IH51" s="1">
        <v>0</v>
      </c>
      <c r="II51" s="1">
        <v>114</v>
      </c>
      <c r="IJ51" s="1">
        <v>253</v>
      </c>
      <c r="IK51" s="1">
        <v>142</v>
      </c>
      <c r="IL51" s="1">
        <v>12</v>
      </c>
      <c r="IM51" s="1">
        <v>76</v>
      </c>
      <c r="IN51" s="1">
        <v>106</v>
      </c>
      <c r="IO51" s="1">
        <v>156</v>
      </c>
      <c r="IP51" s="1">
        <v>247</v>
      </c>
      <c r="IQ51" s="1">
        <v>253</v>
      </c>
      <c r="IR51" s="1">
        <v>220</v>
      </c>
      <c r="IS51" s="1">
        <v>13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30</v>
      </c>
      <c r="JQ51" s="1">
        <v>238</v>
      </c>
      <c r="JR51" s="1">
        <v>253</v>
      </c>
      <c r="JS51" s="1">
        <v>191</v>
      </c>
      <c r="JT51" s="1">
        <v>4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</row>
    <row r="52" spans="1:289" ht="14.25" customHeight="1" x14ac:dyDescent="0.4">
      <c r="A52" s="1">
        <v>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62</v>
      </c>
      <c r="J52" s="1">
        <v>142</v>
      </c>
      <c r="K52" s="1">
        <v>253</v>
      </c>
      <c r="L52" s="1">
        <v>251</v>
      </c>
      <c r="M52" s="1">
        <v>251</v>
      </c>
      <c r="N52" s="1">
        <v>251</v>
      </c>
      <c r="O52" s="1">
        <v>251</v>
      </c>
      <c r="P52" s="1">
        <v>253</v>
      </c>
      <c r="Q52" s="1">
        <v>107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29</v>
      </c>
      <c r="AN52" s="1">
        <v>252</v>
      </c>
      <c r="AO52" s="1">
        <v>252</v>
      </c>
      <c r="AP52" s="1">
        <v>228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191</v>
      </c>
      <c r="BS52" s="1">
        <v>255</v>
      </c>
      <c r="BT52" s="1">
        <v>255</v>
      </c>
      <c r="BU52" s="1">
        <v>255</v>
      </c>
      <c r="BV52" s="1">
        <v>255</v>
      </c>
      <c r="BW52" s="1">
        <v>255</v>
      </c>
      <c r="BX52" s="1">
        <v>255</v>
      </c>
      <c r="BY52" s="1">
        <v>255</v>
      </c>
      <c r="BZ52" s="1">
        <v>255</v>
      </c>
      <c r="CA52" s="1">
        <v>128</v>
      </c>
      <c r="CB52" s="1">
        <v>64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48</v>
      </c>
      <c r="CR52" s="1">
        <v>205</v>
      </c>
      <c r="CS52" s="1">
        <v>250</v>
      </c>
      <c r="CT52" s="1">
        <v>242</v>
      </c>
      <c r="CU52" s="1">
        <v>239</v>
      </c>
      <c r="CV52" s="1">
        <v>158</v>
      </c>
      <c r="CW52" s="1">
        <v>156</v>
      </c>
      <c r="CX52" s="1">
        <v>220</v>
      </c>
      <c r="CY52" s="1">
        <v>215</v>
      </c>
      <c r="CZ52" s="1">
        <v>22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135</v>
      </c>
      <c r="ED52" s="1">
        <v>252</v>
      </c>
      <c r="EE52" s="1">
        <v>244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23</v>
      </c>
      <c r="FC52" s="1">
        <v>180</v>
      </c>
      <c r="FD52" s="1">
        <v>231</v>
      </c>
      <c r="FE52" s="1">
        <v>253</v>
      </c>
      <c r="FF52" s="1">
        <v>221</v>
      </c>
      <c r="FG52" s="1">
        <v>128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0</v>
      </c>
      <c r="FN52" s="1">
        <v>0</v>
      </c>
      <c r="FO52" s="1">
        <v>0</v>
      </c>
      <c r="FP52" s="1">
        <v>0</v>
      </c>
      <c r="FQ52" s="1">
        <v>0</v>
      </c>
      <c r="FS52" s="1">
        <v>0</v>
      </c>
      <c r="FT52" s="1">
        <v>0</v>
      </c>
      <c r="FU52" s="1">
        <v>0</v>
      </c>
      <c r="FV52" s="1">
        <v>0</v>
      </c>
      <c r="FW52" s="1">
        <v>0</v>
      </c>
      <c r="FX52" s="1">
        <v>0</v>
      </c>
      <c r="FY52" s="1">
        <v>0</v>
      </c>
      <c r="FZ52" s="1">
        <v>0</v>
      </c>
      <c r="GA52" s="1">
        <v>0</v>
      </c>
      <c r="GB52" s="1">
        <v>16</v>
      </c>
      <c r="GC52" s="1">
        <v>103</v>
      </c>
      <c r="GD52" s="1">
        <v>139</v>
      </c>
      <c r="GE52" s="1">
        <v>240</v>
      </c>
      <c r="GF52" s="1">
        <v>140</v>
      </c>
      <c r="GG52" s="1">
        <v>139</v>
      </c>
      <c r="GH52" s="1">
        <v>139</v>
      </c>
      <c r="GI52" s="1">
        <v>40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0</v>
      </c>
      <c r="GR52" s="1">
        <v>0</v>
      </c>
      <c r="GS52" s="1">
        <v>0</v>
      </c>
      <c r="GT52" s="1">
        <v>0</v>
      </c>
      <c r="GV52" s="1">
        <v>0</v>
      </c>
      <c r="GW52" s="1">
        <v>0</v>
      </c>
      <c r="GX52" s="1">
        <v>0</v>
      </c>
      <c r="GY52" s="1">
        <v>0</v>
      </c>
      <c r="GZ52" s="1">
        <v>0</v>
      </c>
      <c r="HA52" s="1">
        <v>0</v>
      </c>
      <c r="HB52" s="1">
        <v>0</v>
      </c>
      <c r="HC52" s="1">
        <v>0</v>
      </c>
      <c r="HD52" s="1">
        <v>0</v>
      </c>
      <c r="HE52" s="1">
        <v>0</v>
      </c>
      <c r="HF52" s="1">
        <v>0</v>
      </c>
      <c r="HG52" s="1">
        <v>0</v>
      </c>
      <c r="HH52" s="1">
        <v>67</v>
      </c>
      <c r="HI52" s="1">
        <v>255</v>
      </c>
      <c r="HJ52" s="1">
        <v>254</v>
      </c>
      <c r="HK52" s="1">
        <v>250</v>
      </c>
      <c r="HL52" s="1">
        <v>84</v>
      </c>
      <c r="HM52" s="1">
        <v>0</v>
      </c>
      <c r="HN52" s="1">
        <v>0</v>
      </c>
      <c r="HO52" s="1">
        <v>0</v>
      </c>
      <c r="HP52" s="1">
        <v>0</v>
      </c>
      <c r="HQ52" s="1">
        <v>0</v>
      </c>
      <c r="HR52" s="1">
        <v>0</v>
      </c>
      <c r="HS52" s="1">
        <v>0</v>
      </c>
      <c r="HT52" s="1">
        <v>0</v>
      </c>
      <c r="HU52" s="1">
        <v>0</v>
      </c>
      <c r="HV52" s="1">
        <v>0</v>
      </c>
      <c r="HW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0</v>
      </c>
      <c r="IF52" s="1">
        <v>0</v>
      </c>
      <c r="IG52" s="1">
        <v>0</v>
      </c>
      <c r="IH52" s="1">
        <v>0</v>
      </c>
      <c r="II52" s="1">
        <v>41</v>
      </c>
      <c r="IJ52" s="1">
        <v>227</v>
      </c>
      <c r="IK52" s="1">
        <v>253</v>
      </c>
      <c r="IL52" s="1">
        <v>229</v>
      </c>
      <c r="IM52" s="1">
        <v>254</v>
      </c>
      <c r="IN52" s="1">
        <v>253</v>
      </c>
      <c r="IO52" s="1">
        <v>253</v>
      </c>
      <c r="IP52" s="1">
        <v>253</v>
      </c>
      <c r="IQ52" s="1">
        <v>230</v>
      </c>
      <c r="IR52" s="1">
        <v>51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66</v>
      </c>
      <c r="JQ52" s="1">
        <v>253</v>
      </c>
      <c r="JR52" s="1">
        <v>253</v>
      </c>
      <c r="JS52" s="1">
        <v>112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</row>
    <row r="53" spans="1:289" ht="14.25" customHeight="1" x14ac:dyDescent="0.4">
      <c r="A53" s="1">
        <v>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72</v>
      </c>
      <c r="L53" s="1">
        <v>174</v>
      </c>
      <c r="M53" s="1">
        <v>251</v>
      </c>
      <c r="N53" s="1">
        <v>173</v>
      </c>
      <c r="O53" s="1">
        <v>71</v>
      </c>
      <c r="P53" s="1">
        <v>72</v>
      </c>
      <c r="Q53" s="1">
        <v>30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4</v>
      </c>
      <c r="AN53" s="1">
        <v>178</v>
      </c>
      <c r="AO53" s="1">
        <v>252</v>
      </c>
      <c r="AP53" s="1">
        <v>202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4</v>
      </c>
      <c r="CS53" s="1">
        <v>125</v>
      </c>
      <c r="CT53" s="1">
        <v>198</v>
      </c>
      <c r="CU53" s="1">
        <v>222</v>
      </c>
      <c r="CV53" s="1">
        <v>254</v>
      </c>
      <c r="CW53" s="1">
        <v>254</v>
      </c>
      <c r="CX53" s="1">
        <v>195</v>
      </c>
      <c r="CY53" s="1">
        <v>47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232</v>
      </c>
      <c r="ED53" s="1">
        <v>236</v>
      </c>
      <c r="EE53" s="1">
        <v>111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93</v>
      </c>
      <c r="FE53" s="1">
        <v>149</v>
      </c>
      <c r="FF53" s="1">
        <v>22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S53" s="1">
        <v>0</v>
      </c>
      <c r="FT53" s="1">
        <v>0</v>
      </c>
      <c r="FU53" s="1">
        <v>0</v>
      </c>
      <c r="FV53" s="1">
        <v>0</v>
      </c>
      <c r="FW53" s="1">
        <v>0</v>
      </c>
      <c r="FX53" s="1">
        <v>0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0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0</v>
      </c>
      <c r="HD53" s="1">
        <v>0</v>
      </c>
      <c r="HE53" s="1">
        <v>0</v>
      </c>
      <c r="HF53" s="1">
        <v>0</v>
      </c>
      <c r="HG53" s="1">
        <v>0</v>
      </c>
      <c r="HH53" s="1">
        <v>95</v>
      </c>
      <c r="HI53" s="1">
        <v>254</v>
      </c>
      <c r="HJ53" s="1">
        <v>254</v>
      </c>
      <c r="HK53" s="1">
        <v>167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0</v>
      </c>
      <c r="IG53" s="1">
        <v>0</v>
      </c>
      <c r="IH53" s="1">
        <v>0</v>
      </c>
      <c r="II53" s="1">
        <v>0</v>
      </c>
      <c r="IJ53" s="1">
        <v>33</v>
      </c>
      <c r="IK53" s="1">
        <v>141</v>
      </c>
      <c r="IL53" s="1">
        <v>195</v>
      </c>
      <c r="IM53" s="1">
        <v>226</v>
      </c>
      <c r="IN53" s="1">
        <v>165</v>
      </c>
      <c r="IO53" s="1">
        <v>165</v>
      </c>
      <c r="IP53" s="1">
        <v>87</v>
      </c>
      <c r="IQ53" s="1">
        <v>11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87</v>
      </c>
      <c r="JQ53" s="1">
        <v>253</v>
      </c>
      <c r="JR53" s="1">
        <v>244</v>
      </c>
      <c r="JS53" s="1">
        <v>3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</row>
    <row r="54" spans="1:289" ht="14.25" customHeight="1" x14ac:dyDescent="0.4">
      <c r="A54" s="1">
        <v>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179</v>
      </c>
      <c r="ED54" s="1">
        <v>66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v>0</v>
      </c>
      <c r="FG54" s="1">
        <v>0</v>
      </c>
      <c r="FH54" s="1">
        <v>0</v>
      </c>
      <c r="FI54" s="1">
        <v>0</v>
      </c>
      <c r="FJ54" s="1">
        <v>0</v>
      </c>
      <c r="FK54" s="1">
        <v>0</v>
      </c>
      <c r="FL54" s="1">
        <v>0</v>
      </c>
      <c r="FM54" s="1">
        <v>0</v>
      </c>
      <c r="FN54" s="1">
        <v>0</v>
      </c>
      <c r="FO54" s="1">
        <v>0</v>
      </c>
      <c r="FP54" s="1">
        <v>0</v>
      </c>
      <c r="FQ54" s="1">
        <v>0</v>
      </c>
      <c r="FS54" s="1">
        <v>0</v>
      </c>
      <c r="FT54" s="1">
        <v>0</v>
      </c>
      <c r="FU54" s="1">
        <v>0</v>
      </c>
      <c r="FV54" s="1">
        <v>0</v>
      </c>
      <c r="FW54" s="1">
        <v>0</v>
      </c>
      <c r="FX54" s="1">
        <v>0</v>
      </c>
      <c r="FY54" s="1">
        <v>0</v>
      </c>
      <c r="FZ54" s="1">
        <v>0</v>
      </c>
      <c r="GA54" s="1">
        <v>0</v>
      </c>
      <c r="GB54" s="1">
        <v>0</v>
      </c>
      <c r="GC54" s="1">
        <v>0</v>
      </c>
      <c r="GD54" s="1">
        <v>0</v>
      </c>
      <c r="GE54" s="1">
        <v>0</v>
      </c>
      <c r="GF54" s="1">
        <v>0</v>
      </c>
      <c r="GG54" s="1">
        <v>0</v>
      </c>
      <c r="GH54" s="1">
        <v>0</v>
      </c>
      <c r="GI54" s="1">
        <v>0</v>
      </c>
      <c r="GJ54" s="1">
        <v>0</v>
      </c>
      <c r="GK54" s="1">
        <v>0</v>
      </c>
      <c r="GL54" s="1">
        <v>0</v>
      </c>
      <c r="GM54" s="1">
        <v>0</v>
      </c>
      <c r="GN54" s="1">
        <v>0</v>
      </c>
      <c r="GO54" s="1">
        <v>0</v>
      </c>
      <c r="GP54" s="1">
        <v>0</v>
      </c>
      <c r="GQ54" s="1">
        <v>0</v>
      </c>
      <c r="GR54" s="1">
        <v>0</v>
      </c>
      <c r="GS54" s="1">
        <v>0</v>
      </c>
      <c r="GT54" s="1">
        <v>0</v>
      </c>
      <c r="GV54" s="1">
        <v>0</v>
      </c>
      <c r="GW54" s="1">
        <v>0</v>
      </c>
      <c r="GX54" s="1">
        <v>0</v>
      </c>
      <c r="GY54" s="1">
        <v>0</v>
      </c>
      <c r="GZ54" s="1">
        <v>0</v>
      </c>
      <c r="HA54" s="1">
        <v>0</v>
      </c>
      <c r="HB54" s="1">
        <v>0</v>
      </c>
      <c r="HC54" s="1">
        <v>0</v>
      </c>
      <c r="HD54" s="1">
        <v>0</v>
      </c>
      <c r="HE54" s="1">
        <v>0</v>
      </c>
      <c r="HF54" s="1">
        <v>0</v>
      </c>
      <c r="HG54" s="1">
        <v>0</v>
      </c>
      <c r="HH54" s="1">
        <v>175</v>
      </c>
      <c r="HI54" s="1">
        <v>254</v>
      </c>
      <c r="HJ54" s="1">
        <v>211</v>
      </c>
      <c r="HK54" s="1">
        <v>9</v>
      </c>
      <c r="HL54" s="1">
        <v>0</v>
      </c>
      <c r="HM54" s="1">
        <v>0</v>
      </c>
      <c r="HN54" s="1">
        <v>0</v>
      </c>
      <c r="HO54" s="1">
        <v>0</v>
      </c>
      <c r="HP54" s="1">
        <v>0</v>
      </c>
      <c r="HQ54" s="1">
        <v>0</v>
      </c>
      <c r="HR54" s="1">
        <v>0</v>
      </c>
      <c r="HS54" s="1">
        <v>0</v>
      </c>
      <c r="HT54" s="1">
        <v>0</v>
      </c>
      <c r="HU54" s="1">
        <v>0</v>
      </c>
      <c r="HV54" s="1">
        <v>0</v>
      </c>
      <c r="HW54" s="1">
        <v>0</v>
      </c>
      <c r="HY54" s="1">
        <v>0</v>
      </c>
      <c r="HZ54" s="1">
        <v>0</v>
      </c>
      <c r="IA54" s="1">
        <v>0</v>
      </c>
      <c r="IB54" s="1">
        <v>0</v>
      </c>
      <c r="IC54" s="1">
        <v>0</v>
      </c>
      <c r="ID54" s="1">
        <v>0</v>
      </c>
      <c r="IE54" s="1">
        <v>0</v>
      </c>
      <c r="IF54" s="1">
        <v>0</v>
      </c>
      <c r="IG54" s="1">
        <v>0</v>
      </c>
      <c r="IH54" s="1">
        <v>0</v>
      </c>
      <c r="II54" s="1">
        <v>0</v>
      </c>
      <c r="IJ54" s="1">
        <v>0</v>
      </c>
      <c r="IK54" s="1">
        <v>0</v>
      </c>
      <c r="IL54" s="1">
        <v>0</v>
      </c>
      <c r="IM54" s="1">
        <v>0</v>
      </c>
      <c r="IN54" s="1">
        <v>0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0</v>
      </c>
      <c r="IV54" s="1">
        <v>0</v>
      </c>
      <c r="IW54" s="1">
        <v>0</v>
      </c>
      <c r="IX54" s="1">
        <v>0</v>
      </c>
      <c r="IY54" s="1">
        <v>0</v>
      </c>
      <c r="IZ54" s="1">
        <v>0</v>
      </c>
      <c r="JB54" s="1">
        <v>0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0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170</v>
      </c>
      <c r="JQ54" s="1">
        <v>253</v>
      </c>
      <c r="JR54" s="1">
        <v>198</v>
      </c>
      <c r="JS54" s="1">
        <v>0</v>
      </c>
      <c r="JT54" s="1">
        <v>0</v>
      </c>
      <c r="JU54" s="1">
        <v>0</v>
      </c>
      <c r="JV54" s="1">
        <v>0</v>
      </c>
      <c r="JW54" s="1">
        <v>0</v>
      </c>
      <c r="JX54" s="1">
        <v>0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</row>
    <row r="55" spans="1:289" ht="14.25" customHeight="1" x14ac:dyDescent="0.4">
      <c r="A55" s="1">
        <v>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0</v>
      </c>
      <c r="FK55" s="1">
        <v>0</v>
      </c>
      <c r="FL55" s="1">
        <v>0</v>
      </c>
      <c r="FM55" s="1">
        <v>0</v>
      </c>
      <c r="FN55" s="1">
        <v>0</v>
      </c>
      <c r="FO55" s="1">
        <v>0</v>
      </c>
      <c r="FP55" s="1">
        <v>0</v>
      </c>
      <c r="FQ55" s="1">
        <v>0</v>
      </c>
      <c r="FS55" s="1">
        <v>0</v>
      </c>
      <c r="FT55" s="1">
        <v>0</v>
      </c>
      <c r="FU55" s="1">
        <v>0</v>
      </c>
      <c r="FV55" s="1">
        <v>0</v>
      </c>
      <c r="FW55" s="1">
        <v>0</v>
      </c>
      <c r="FX55" s="1">
        <v>0</v>
      </c>
      <c r="FY55" s="1">
        <v>0</v>
      </c>
      <c r="FZ55" s="1">
        <v>0</v>
      </c>
      <c r="GA55" s="1">
        <v>0</v>
      </c>
      <c r="GB55" s="1">
        <v>0</v>
      </c>
      <c r="GC55" s="1">
        <v>0</v>
      </c>
      <c r="GD55" s="1">
        <v>0</v>
      </c>
      <c r="GE55" s="1">
        <v>0</v>
      </c>
      <c r="GF55" s="1">
        <v>0</v>
      </c>
      <c r="GG55" s="1">
        <v>0</v>
      </c>
      <c r="GH55" s="1">
        <v>0</v>
      </c>
      <c r="GI55" s="1">
        <v>0</v>
      </c>
      <c r="GJ55" s="1">
        <v>0</v>
      </c>
      <c r="GK55" s="1">
        <v>0</v>
      </c>
      <c r="GL55" s="1">
        <v>0</v>
      </c>
      <c r="GM55" s="1">
        <v>0</v>
      </c>
      <c r="GN55" s="1">
        <v>0</v>
      </c>
      <c r="GO55" s="1">
        <v>0</v>
      </c>
      <c r="GP55" s="1">
        <v>0</v>
      </c>
      <c r="GQ55" s="1">
        <v>0</v>
      </c>
      <c r="GR55" s="1">
        <v>0</v>
      </c>
      <c r="GS55" s="1">
        <v>0</v>
      </c>
      <c r="GT55" s="1">
        <v>0</v>
      </c>
      <c r="GV55" s="1">
        <v>0</v>
      </c>
      <c r="GW55" s="1">
        <v>0</v>
      </c>
      <c r="GX55" s="1">
        <v>0</v>
      </c>
      <c r="GY55" s="1">
        <v>0</v>
      </c>
      <c r="GZ55" s="1">
        <v>0</v>
      </c>
      <c r="HA55" s="1">
        <v>0</v>
      </c>
      <c r="HB55" s="1">
        <v>0</v>
      </c>
      <c r="HC55" s="1">
        <v>0</v>
      </c>
      <c r="HD55" s="1">
        <v>0</v>
      </c>
      <c r="HE55" s="1">
        <v>0</v>
      </c>
      <c r="HF55" s="1">
        <v>0</v>
      </c>
      <c r="HG55" s="1">
        <v>0</v>
      </c>
      <c r="HH55" s="1">
        <v>119</v>
      </c>
      <c r="HI55" s="1">
        <v>230</v>
      </c>
      <c r="HJ55" s="1">
        <v>42</v>
      </c>
      <c r="HK55" s="1">
        <v>0</v>
      </c>
      <c r="HL55" s="1">
        <v>0</v>
      </c>
      <c r="HM55" s="1">
        <v>0</v>
      </c>
      <c r="HN55" s="1">
        <v>0</v>
      </c>
      <c r="HO55" s="1">
        <v>0</v>
      </c>
      <c r="HP55" s="1">
        <v>0</v>
      </c>
      <c r="HQ55" s="1">
        <v>0</v>
      </c>
      <c r="HR55" s="1">
        <v>0</v>
      </c>
      <c r="HS55" s="1">
        <v>0</v>
      </c>
      <c r="HT55" s="1">
        <v>0</v>
      </c>
      <c r="HU55" s="1">
        <v>0</v>
      </c>
      <c r="HV55" s="1">
        <v>0</v>
      </c>
      <c r="HW55" s="1">
        <v>0</v>
      </c>
      <c r="HY55" s="1">
        <v>0</v>
      </c>
      <c r="HZ55" s="1">
        <v>0</v>
      </c>
      <c r="IA55" s="1">
        <v>0</v>
      </c>
      <c r="IB55" s="1">
        <v>0</v>
      </c>
      <c r="IC55" s="1">
        <v>0</v>
      </c>
      <c r="ID55" s="1">
        <v>0</v>
      </c>
      <c r="IE55" s="1">
        <v>0</v>
      </c>
      <c r="IF55" s="1">
        <v>0</v>
      </c>
      <c r="IG55" s="1">
        <v>0</v>
      </c>
      <c r="IH55" s="1">
        <v>0</v>
      </c>
      <c r="II55" s="1">
        <v>0</v>
      </c>
      <c r="IJ55" s="1">
        <v>0</v>
      </c>
      <c r="IK55" s="1">
        <v>0</v>
      </c>
      <c r="IL55" s="1">
        <v>0</v>
      </c>
      <c r="IM55" s="1">
        <v>0</v>
      </c>
      <c r="IN55" s="1">
        <v>0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254</v>
      </c>
      <c r="JQ55" s="1">
        <v>253</v>
      </c>
      <c r="JR55" s="1">
        <v>149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</row>
    <row r="56" spans="1:289" ht="14.25" customHeight="1" x14ac:dyDescent="0.4">
      <c r="A56" s="1">
        <v>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0</v>
      </c>
      <c r="FJ56" s="1">
        <v>0</v>
      </c>
      <c r="FK56" s="1">
        <v>0</v>
      </c>
      <c r="FL56" s="1">
        <v>0</v>
      </c>
      <c r="FM56" s="1">
        <v>0</v>
      </c>
      <c r="FN56" s="1">
        <v>0</v>
      </c>
      <c r="FO56" s="1">
        <v>0</v>
      </c>
      <c r="FP56" s="1">
        <v>0</v>
      </c>
      <c r="FQ56" s="1">
        <v>0</v>
      </c>
      <c r="FS56" s="1">
        <v>0</v>
      </c>
      <c r="FT56" s="1">
        <v>0</v>
      </c>
      <c r="FU56" s="1">
        <v>0</v>
      </c>
      <c r="FV56" s="1">
        <v>0</v>
      </c>
      <c r="FW56" s="1">
        <v>0</v>
      </c>
      <c r="FX56" s="1">
        <v>0</v>
      </c>
      <c r="FY56" s="1">
        <v>0</v>
      </c>
      <c r="FZ56" s="1">
        <v>0</v>
      </c>
      <c r="GA56" s="1">
        <v>0</v>
      </c>
      <c r="GB56" s="1">
        <v>0</v>
      </c>
      <c r="GC56" s="1">
        <v>0</v>
      </c>
      <c r="GD56" s="1">
        <v>0</v>
      </c>
      <c r="GE56" s="1">
        <v>0</v>
      </c>
      <c r="GF56" s="1">
        <v>0</v>
      </c>
      <c r="GG56" s="1">
        <v>0</v>
      </c>
      <c r="GH56" s="1">
        <v>0</v>
      </c>
      <c r="GI56" s="1">
        <v>0</v>
      </c>
      <c r="GJ56" s="1">
        <v>0</v>
      </c>
      <c r="GK56" s="1">
        <v>0</v>
      </c>
      <c r="GL56" s="1">
        <v>0</v>
      </c>
      <c r="GM56" s="1">
        <v>0</v>
      </c>
      <c r="GN56" s="1">
        <v>0</v>
      </c>
      <c r="GO56" s="1">
        <v>0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V56" s="1">
        <v>0</v>
      </c>
      <c r="GW56" s="1">
        <v>0</v>
      </c>
      <c r="GX56" s="1">
        <v>0</v>
      </c>
      <c r="GY56" s="1">
        <v>0</v>
      </c>
      <c r="GZ56" s="1">
        <v>0</v>
      </c>
      <c r="HA56" s="1">
        <v>0</v>
      </c>
      <c r="HB56" s="1">
        <v>0</v>
      </c>
      <c r="HC56" s="1">
        <v>0</v>
      </c>
      <c r="HD56" s="1">
        <v>0</v>
      </c>
      <c r="HE56" s="1">
        <v>0</v>
      </c>
      <c r="HF56" s="1">
        <v>0</v>
      </c>
      <c r="HG56" s="1">
        <v>0</v>
      </c>
      <c r="HH56" s="1">
        <v>0</v>
      </c>
      <c r="HI56" s="1">
        <v>0</v>
      </c>
      <c r="HJ56" s="1">
        <v>0</v>
      </c>
      <c r="HK56" s="1">
        <v>0</v>
      </c>
      <c r="HL56" s="1">
        <v>0</v>
      </c>
      <c r="HM56" s="1">
        <v>0</v>
      </c>
      <c r="HN56" s="1">
        <v>0</v>
      </c>
      <c r="HO56" s="1">
        <v>0</v>
      </c>
      <c r="HP56" s="1">
        <v>0</v>
      </c>
      <c r="HQ56" s="1">
        <v>0</v>
      </c>
      <c r="HR56" s="1">
        <v>0</v>
      </c>
      <c r="HS56" s="1">
        <v>0</v>
      </c>
      <c r="HT56" s="1">
        <v>0</v>
      </c>
      <c r="HU56" s="1">
        <v>0</v>
      </c>
      <c r="HV56" s="1">
        <v>0</v>
      </c>
      <c r="HW56" s="1">
        <v>0</v>
      </c>
      <c r="HY56" s="1">
        <v>0</v>
      </c>
      <c r="HZ56" s="1">
        <v>0</v>
      </c>
      <c r="IA56" s="1">
        <v>0</v>
      </c>
      <c r="IB56" s="1">
        <v>0</v>
      </c>
      <c r="IC56" s="1">
        <v>0</v>
      </c>
      <c r="ID56" s="1">
        <v>0</v>
      </c>
      <c r="IE56" s="1">
        <v>0</v>
      </c>
      <c r="IF56" s="1">
        <v>0</v>
      </c>
      <c r="IG56" s="1">
        <v>0</v>
      </c>
      <c r="IH56" s="1">
        <v>0</v>
      </c>
      <c r="II56" s="1">
        <v>0</v>
      </c>
      <c r="IJ56" s="1">
        <v>0</v>
      </c>
      <c r="IK56" s="1">
        <v>0</v>
      </c>
      <c r="IL56" s="1">
        <v>0</v>
      </c>
      <c r="IM56" s="1">
        <v>0</v>
      </c>
      <c r="IN56" s="1">
        <v>0</v>
      </c>
      <c r="IO56" s="1">
        <v>0</v>
      </c>
      <c r="IP56" s="1">
        <v>0</v>
      </c>
      <c r="IQ56" s="1">
        <v>0</v>
      </c>
      <c r="IR56" s="1">
        <v>0</v>
      </c>
      <c r="IS56" s="1">
        <v>0</v>
      </c>
      <c r="IT56" s="1">
        <v>0</v>
      </c>
      <c r="IU56" s="1">
        <v>0</v>
      </c>
      <c r="IV56" s="1">
        <v>0</v>
      </c>
      <c r="IW56" s="1">
        <v>0</v>
      </c>
      <c r="IX56" s="1">
        <v>0</v>
      </c>
      <c r="IY56" s="1">
        <v>0</v>
      </c>
      <c r="IZ56" s="1">
        <v>0</v>
      </c>
      <c r="JB56" s="1">
        <v>0</v>
      </c>
      <c r="JC56" s="1">
        <v>0</v>
      </c>
      <c r="JD56" s="1">
        <v>0</v>
      </c>
      <c r="JE56" s="1">
        <v>0</v>
      </c>
      <c r="JF56" s="1">
        <v>0</v>
      </c>
      <c r="JG56" s="1">
        <v>0</v>
      </c>
      <c r="JH56" s="1">
        <v>0</v>
      </c>
      <c r="JI56" s="1">
        <v>0</v>
      </c>
      <c r="JJ56" s="1">
        <v>0</v>
      </c>
      <c r="JK56" s="1">
        <v>0</v>
      </c>
      <c r="JL56" s="1">
        <v>0</v>
      </c>
      <c r="JM56" s="1">
        <v>0</v>
      </c>
      <c r="JN56" s="1">
        <v>0</v>
      </c>
      <c r="JO56" s="1">
        <v>0</v>
      </c>
      <c r="JP56" s="1">
        <v>0</v>
      </c>
      <c r="JQ56" s="1">
        <v>0</v>
      </c>
      <c r="JR56" s="1">
        <v>0</v>
      </c>
      <c r="JS56" s="1">
        <v>0</v>
      </c>
      <c r="JT56" s="1">
        <v>0</v>
      </c>
      <c r="JU56" s="1">
        <v>0</v>
      </c>
      <c r="JV56" s="1">
        <v>0</v>
      </c>
      <c r="JW56" s="1">
        <v>0</v>
      </c>
      <c r="JX56" s="1">
        <v>0</v>
      </c>
      <c r="JY56" s="1">
        <v>0</v>
      </c>
      <c r="JZ56" s="1">
        <v>0</v>
      </c>
      <c r="KA56" s="1">
        <v>0</v>
      </c>
      <c r="KB56" s="1">
        <v>0</v>
      </c>
      <c r="KC56" s="1">
        <v>0</v>
      </c>
    </row>
    <row r="57" spans="1:289" ht="14.25" customHeight="1" x14ac:dyDescent="0.4">
      <c r="A57" s="1">
        <v>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v>0</v>
      </c>
      <c r="FG57" s="1">
        <v>0</v>
      </c>
      <c r="FH57" s="1">
        <v>0</v>
      </c>
      <c r="FI57" s="1">
        <v>0</v>
      </c>
      <c r="FJ57" s="1">
        <v>0</v>
      </c>
      <c r="FK57" s="1">
        <v>0</v>
      </c>
      <c r="FL57" s="1">
        <v>0</v>
      </c>
      <c r="FM57" s="1">
        <v>0</v>
      </c>
      <c r="FN57" s="1">
        <v>0</v>
      </c>
      <c r="FO57" s="1">
        <v>0</v>
      </c>
      <c r="FP57" s="1">
        <v>0</v>
      </c>
      <c r="FQ57" s="1">
        <v>0</v>
      </c>
      <c r="FS57" s="1">
        <v>0</v>
      </c>
      <c r="FT57" s="1">
        <v>0</v>
      </c>
      <c r="FU57" s="1">
        <v>0</v>
      </c>
      <c r="FV57" s="1">
        <v>0</v>
      </c>
      <c r="FW57" s="1">
        <v>0</v>
      </c>
      <c r="FX57" s="1">
        <v>0</v>
      </c>
      <c r="FY57" s="1">
        <v>0</v>
      </c>
      <c r="FZ57" s="1">
        <v>0</v>
      </c>
      <c r="GA57" s="1">
        <v>0</v>
      </c>
      <c r="GB57" s="1">
        <v>0</v>
      </c>
      <c r="GC57" s="1">
        <v>0</v>
      </c>
      <c r="GD57" s="1">
        <v>0</v>
      </c>
      <c r="GE57" s="1">
        <v>0</v>
      </c>
      <c r="GF57" s="1">
        <v>0</v>
      </c>
      <c r="GG57" s="1">
        <v>0</v>
      </c>
      <c r="GH57" s="1">
        <v>0</v>
      </c>
      <c r="GI57" s="1">
        <v>0</v>
      </c>
      <c r="GJ57" s="1">
        <v>0</v>
      </c>
      <c r="GK57" s="1">
        <v>0</v>
      </c>
      <c r="GL57" s="1">
        <v>0</v>
      </c>
      <c r="GM57" s="1">
        <v>0</v>
      </c>
      <c r="GN57" s="1">
        <v>0</v>
      </c>
      <c r="GO57" s="1">
        <v>0</v>
      </c>
      <c r="GP57" s="1">
        <v>0</v>
      </c>
      <c r="GQ57" s="1">
        <v>0</v>
      </c>
      <c r="GR57" s="1">
        <v>0</v>
      </c>
      <c r="GS57" s="1">
        <v>0</v>
      </c>
      <c r="GT57" s="1">
        <v>0</v>
      </c>
      <c r="GV57" s="1">
        <v>0</v>
      </c>
      <c r="GW57" s="1">
        <v>0</v>
      </c>
      <c r="GX57" s="1">
        <v>0</v>
      </c>
      <c r="GY57" s="1">
        <v>0</v>
      </c>
      <c r="GZ57" s="1">
        <v>0</v>
      </c>
      <c r="HA57" s="1">
        <v>0</v>
      </c>
      <c r="HB57" s="1">
        <v>0</v>
      </c>
      <c r="HC57" s="1">
        <v>0</v>
      </c>
      <c r="HD57" s="1">
        <v>0</v>
      </c>
      <c r="HE57" s="1">
        <v>0</v>
      </c>
      <c r="HF57" s="1">
        <v>0</v>
      </c>
      <c r="HG57" s="1">
        <v>0</v>
      </c>
      <c r="HH57" s="1">
        <v>0</v>
      </c>
      <c r="HI57" s="1">
        <v>0</v>
      </c>
      <c r="HJ57" s="1">
        <v>0</v>
      </c>
      <c r="HK57" s="1">
        <v>0</v>
      </c>
      <c r="HL57" s="1">
        <v>0</v>
      </c>
      <c r="HM57" s="1">
        <v>0</v>
      </c>
      <c r="HN57" s="1">
        <v>0</v>
      </c>
      <c r="HO57" s="1">
        <v>0</v>
      </c>
      <c r="HP57" s="1">
        <v>0</v>
      </c>
      <c r="HQ57" s="1">
        <v>0</v>
      </c>
      <c r="HR57" s="1">
        <v>0</v>
      </c>
      <c r="HS57" s="1">
        <v>0</v>
      </c>
      <c r="HT57" s="1">
        <v>0</v>
      </c>
      <c r="HU57" s="1">
        <v>0</v>
      </c>
      <c r="HV57" s="1">
        <v>0</v>
      </c>
      <c r="HW57" s="1">
        <v>0</v>
      </c>
      <c r="HY57" s="1">
        <v>0</v>
      </c>
      <c r="HZ57" s="1">
        <v>0</v>
      </c>
      <c r="IA57" s="1">
        <v>0</v>
      </c>
      <c r="IB57" s="1">
        <v>0</v>
      </c>
      <c r="IC57" s="1">
        <v>0</v>
      </c>
      <c r="ID57" s="1">
        <v>0</v>
      </c>
      <c r="IE57" s="1">
        <v>0</v>
      </c>
      <c r="IF57" s="1">
        <v>0</v>
      </c>
      <c r="IG57" s="1">
        <v>0</v>
      </c>
      <c r="IH57" s="1">
        <v>0</v>
      </c>
      <c r="II57" s="1">
        <v>0</v>
      </c>
      <c r="IJ57" s="1">
        <v>0</v>
      </c>
      <c r="IK57" s="1">
        <v>0</v>
      </c>
      <c r="IL57" s="1">
        <v>0</v>
      </c>
      <c r="IM57" s="1">
        <v>0</v>
      </c>
      <c r="IN57" s="1">
        <v>0</v>
      </c>
      <c r="IO57" s="1">
        <v>0</v>
      </c>
      <c r="IP57" s="1">
        <v>0</v>
      </c>
      <c r="IQ57" s="1">
        <v>0</v>
      </c>
      <c r="IR57" s="1">
        <v>0</v>
      </c>
      <c r="IS57" s="1">
        <v>0</v>
      </c>
      <c r="IT57" s="1">
        <v>0</v>
      </c>
      <c r="IU57" s="1">
        <v>0</v>
      </c>
      <c r="IV57" s="1">
        <v>0</v>
      </c>
      <c r="IW57" s="1">
        <v>0</v>
      </c>
      <c r="IX57" s="1">
        <v>0</v>
      </c>
      <c r="IY57" s="1">
        <v>0</v>
      </c>
      <c r="IZ57" s="1">
        <v>0</v>
      </c>
      <c r="JB57" s="1">
        <v>0</v>
      </c>
      <c r="JC57" s="1">
        <v>0</v>
      </c>
      <c r="JD57" s="1">
        <v>0</v>
      </c>
      <c r="JE57" s="1">
        <v>0</v>
      </c>
      <c r="JF57" s="1">
        <v>0</v>
      </c>
      <c r="JG57" s="1">
        <v>0</v>
      </c>
      <c r="JH57" s="1">
        <v>0</v>
      </c>
      <c r="JI57" s="1">
        <v>0</v>
      </c>
      <c r="JJ57" s="1">
        <v>0</v>
      </c>
      <c r="JK57" s="1">
        <v>0</v>
      </c>
      <c r="JL57" s="1">
        <v>0</v>
      </c>
      <c r="JM57" s="1">
        <v>0</v>
      </c>
      <c r="JN57" s="1">
        <v>0</v>
      </c>
      <c r="JO57" s="1">
        <v>0</v>
      </c>
      <c r="JP57" s="1">
        <v>0</v>
      </c>
      <c r="JQ57" s="1">
        <v>0</v>
      </c>
      <c r="JR57" s="1">
        <v>0</v>
      </c>
      <c r="JS57" s="1">
        <v>0</v>
      </c>
      <c r="JT57" s="1">
        <v>0</v>
      </c>
      <c r="JU57" s="1">
        <v>0</v>
      </c>
      <c r="JV57" s="1">
        <v>0</v>
      </c>
      <c r="JW57" s="1">
        <v>0</v>
      </c>
      <c r="JX57" s="1">
        <v>0</v>
      </c>
      <c r="JY57" s="1">
        <v>0</v>
      </c>
      <c r="JZ57" s="1">
        <v>0</v>
      </c>
      <c r="KA57" s="1">
        <v>0</v>
      </c>
      <c r="KB57" s="1">
        <v>0</v>
      </c>
      <c r="KC57" s="1">
        <v>0</v>
      </c>
    </row>
    <row r="59" spans="1:289" ht="14.25" customHeight="1" x14ac:dyDescent="0.4">
      <c r="A59" s="1">
        <v>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0</v>
      </c>
      <c r="FK59" s="1">
        <v>0</v>
      </c>
      <c r="FL59" s="1">
        <v>0</v>
      </c>
      <c r="FM59" s="1">
        <v>0</v>
      </c>
      <c r="FN59" s="1">
        <v>0</v>
      </c>
      <c r="FO59" s="1">
        <v>0</v>
      </c>
      <c r="FP59" s="1">
        <v>0</v>
      </c>
      <c r="FQ59" s="1">
        <v>0</v>
      </c>
      <c r="FS59" s="1">
        <v>0</v>
      </c>
      <c r="FT59" s="1">
        <v>0</v>
      </c>
      <c r="FU59" s="1">
        <v>0</v>
      </c>
      <c r="FV59" s="1">
        <v>0</v>
      </c>
      <c r="FW59" s="1">
        <v>0</v>
      </c>
      <c r="FX59" s="1">
        <v>0</v>
      </c>
      <c r="FY59" s="1">
        <v>0</v>
      </c>
      <c r="FZ59" s="1">
        <v>0</v>
      </c>
      <c r="GA59" s="1">
        <v>0</v>
      </c>
      <c r="GB59" s="1">
        <v>0</v>
      </c>
      <c r="GC59" s="1">
        <v>0</v>
      </c>
      <c r="GD59" s="1">
        <v>0</v>
      </c>
      <c r="GE59" s="1">
        <v>0</v>
      </c>
      <c r="GF59" s="1">
        <v>0</v>
      </c>
      <c r="GG59" s="1">
        <v>0</v>
      </c>
      <c r="GH59" s="1">
        <v>0</v>
      </c>
      <c r="GI59" s="1">
        <v>0</v>
      </c>
      <c r="GJ59" s="1">
        <v>0</v>
      </c>
      <c r="GK59" s="1">
        <v>0</v>
      </c>
      <c r="GL59" s="1">
        <v>0</v>
      </c>
      <c r="GM59" s="1">
        <v>0</v>
      </c>
      <c r="GN59" s="1">
        <v>0</v>
      </c>
      <c r="GO59" s="1">
        <v>0</v>
      </c>
      <c r="GP59" s="1">
        <v>0</v>
      </c>
      <c r="GQ59" s="1">
        <v>0</v>
      </c>
      <c r="GR59" s="1">
        <v>0</v>
      </c>
      <c r="GS59" s="1">
        <v>0</v>
      </c>
      <c r="GT59" s="1">
        <v>0</v>
      </c>
      <c r="GV59" s="1">
        <v>0</v>
      </c>
      <c r="GW59" s="1">
        <v>0</v>
      </c>
      <c r="GX59" s="1">
        <v>0</v>
      </c>
      <c r="GY59" s="1">
        <v>0</v>
      </c>
      <c r="GZ59" s="1">
        <v>0</v>
      </c>
      <c r="HA59" s="1">
        <v>0</v>
      </c>
      <c r="HB59" s="1">
        <v>0</v>
      </c>
      <c r="HC59" s="1">
        <v>0</v>
      </c>
      <c r="HD59" s="1">
        <v>0</v>
      </c>
      <c r="HE59" s="1">
        <v>0</v>
      </c>
      <c r="HF59" s="1">
        <v>0</v>
      </c>
      <c r="HG59" s="1">
        <v>0</v>
      </c>
      <c r="HH59" s="1">
        <v>0</v>
      </c>
      <c r="HI59" s="1">
        <v>0</v>
      </c>
      <c r="HJ59" s="1">
        <v>0</v>
      </c>
      <c r="HK59" s="1">
        <v>0</v>
      </c>
      <c r="HL59" s="1">
        <v>0</v>
      </c>
      <c r="HM59" s="1">
        <v>0</v>
      </c>
      <c r="HN59" s="1">
        <v>0</v>
      </c>
      <c r="HO59" s="1">
        <v>0</v>
      </c>
      <c r="HP59" s="1">
        <v>0</v>
      </c>
      <c r="HQ59" s="1">
        <v>0</v>
      </c>
      <c r="HR59" s="1">
        <v>0</v>
      </c>
      <c r="HS59" s="1">
        <v>0</v>
      </c>
      <c r="HT59" s="1">
        <v>0</v>
      </c>
      <c r="HU59" s="1">
        <v>0</v>
      </c>
      <c r="HV59" s="1">
        <v>0</v>
      </c>
      <c r="HW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0</v>
      </c>
      <c r="IF59" s="1">
        <v>0</v>
      </c>
      <c r="IG59" s="1">
        <v>0</v>
      </c>
      <c r="IH59" s="1">
        <v>0</v>
      </c>
      <c r="II59" s="1">
        <v>0</v>
      </c>
      <c r="IJ59" s="1">
        <v>0</v>
      </c>
      <c r="IK59" s="1">
        <v>0</v>
      </c>
      <c r="IL59" s="1">
        <v>0</v>
      </c>
      <c r="IM59" s="1">
        <v>0</v>
      </c>
      <c r="IN59" s="1">
        <v>0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</row>
    <row r="60" spans="1:289" ht="14.25" customHeight="1" x14ac:dyDescent="0.4">
      <c r="A60" s="1">
        <v>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P60" s="1">
        <v>0</v>
      </c>
      <c r="EQ60" s="1">
        <v>0</v>
      </c>
      <c r="ER60" s="1">
        <v>0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s="1">
        <v>0</v>
      </c>
      <c r="FG60" s="1">
        <v>0</v>
      </c>
      <c r="FH60" s="1">
        <v>0</v>
      </c>
      <c r="FI60" s="1">
        <v>0</v>
      </c>
      <c r="FJ60" s="1">
        <v>0</v>
      </c>
      <c r="FK60" s="1">
        <v>0</v>
      </c>
      <c r="FL60" s="1">
        <v>0</v>
      </c>
      <c r="FM60" s="1">
        <v>0</v>
      </c>
      <c r="FN60" s="1">
        <v>0</v>
      </c>
      <c r="FO60" s="1">
        <v>0</v>
      </c>
      <c r="FP60" s="1">
        <v>0</v>
      </c>
      <c r="FQ60" s="1">
        <v>0</v>
      </c>
      <c r="FS60" s="1">
        <v>0</v>
      </c>
      <c r="FT60" s="1">
        <v>0</v>
      </c>
      <c r="FU60" s="1">
        <v>0</v>
      </c>
      <c r="FV60" s="1">
        <v>0</v>
      </c>
      <c r="FW60" s="1">
        <v>0</v>
      </c>
      <c r="FX60" s="1">
        <v>0</v>
      </c>
      <c r="FY60" s="1">
        <v>0</v>
      </c>
      <c r="FZ60" s="1">
        <v>0</v>
      </c>
      <c r="GA60" s="1">
        <v>0</v>
      </c>
      <c r="GB60" s="1">
        <v>0</v>
      </c>
      <c r="GC60" s="1">
        <v>0</v>
      </c>
      <c r="GD60" s="1">
        <v>0</v>
      </c>
      <c r="GE60" s="1">
        <v>0</v>
      </c>
      <c r="GF60" s="1">
        <v>0</v>
      </c>
      <c r="GG60" s="1">
        <v>0</v>
      </c>
      <c r="GH60" s="1">
        <v>0</v>
      </c>
      <c r="GI60" s="1">
        <v>0</v>
      </c>
      <c r="GJ60" s="1">
        <v>0</v>
      </c>
      <c r="GK60" s="1">
        <v>0</v>
      </c>
      <c r="GL60" s="1">
        <v>0</v>
      </c>
      <c r="GM60" s="1">
        <v>0</v>
      </c>
      <c r="GN60" s="1">
        <v>0</v>
      </c>
      <c r="GO60" s="1">
        <v>0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V60" s="1">
        <v>0</v>
      </c>
      <c r="GW60" s="1">
        <v>0</v>
      </c>
      <c r="GX60" s="1">
        <v>0</v>
      </c>
      <c r="GY60" s="1">
        <v>0</v>
      </c>
      <c r="GZ60" s="1">
        <v>0</v>
      </c>
      <c r="HA60" s="1">
        <v>0</v>
      </c>
      <c r="HB60" s="1">
        <v>0</v>
      </c>
      <c r="HC60" s="1">
        <v>0</v>
      </c>
      <c r="HD60" s="1">
        <v>0</v>
      </c>
      <c r="HE60" s="1">
        <v>0</v>
      </c>
      <c r="HF60" s="1">
        <v>0</v>
      </c>
      <c r="HG60" s="1">
        <v>0</v>
      </c>
      <c r="HH60" s="1">
        <v>0</v>
      </c>
      <c r="HI60" s="1">
        <v>0</v>
      </c>
      <c r="HJ60" s="1">
        <v>0</v>
      </c>
      <c r="HK60" s="1">
        <v>0</v>
      </c>
      <c r="HL60" s="1">
        <v>0</v>
      </c>
      <c r="HM60" s="1">
        <v>0</v>
      </c>
      <c r="HN60" s="1">
        <v>0</v>
      </c>
      <c r="HO60" s="1">
        <v>0</v>
      </c>
      <c r="HP60" s="1">
        <v>0</v>
      </c>
      <c r="HQ60" s="1">
        <v>0</v>
      </c>
      <c r="HR60" s="1">
        <v>0</v>
      </c>
      <c r="HS60" s="1">
        <v>0</v>
      </c>
      <c r="HT60" s="1">
        <v>0</v>
      </c>
      <c r="HU60" s="1">
        <v>0</v>
      </c>
      <c r="HV60" s="1">
        <v>0</v>
      </c>
      <c r="HW60" s="1">
        <v>0</v>
      </c>
      <c r="HY60" s="1">
        <v>0</v>
      </c>
      <c r="HZ60" s="1">
        <v>0</v>
      </c>
      <c r="IA60" s="1">
        <v>0</v>
      </c>
      <c r="IB60" s="1">
        <v>0</v>
      </c>
      <c r="IC60" s="1">
        <v>0</v>
      </c>
      <c r="ID60" s="1">
        <v>0</v>
      </c>
      <c r="IE60" s="1">
        <v>0</v>
      </c>
      <c r="IF60" s="1">
        <v>0</v>
      </c>
      <c r="IG60" s="1">
        <v>0</v>
      </c>
      <c r="IH60" s="1">
        <v>0</v>
      </c>
      <c r="II60" s="1">
        <v>0</v>
      </c>
      <c r="IJ60" s="1">
        <v>0</v>
      </c>
      <c r="IK60" s="1">
        <v>0</v>
      </c>
      <c r="IL60" s="1">
        <v>0</v>
      </c>
      <c r="IM60" s="1">
        <v>0</v>
      </c>
      <c r="IN60" s="1">
        <v>0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B60" s="1">
        <v>0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</row>
    <row r="61" spans="1:289" ht="14.25" customHeight="1" x14ac:dyDescent="0.4">
      <c r="A61" s="1">
        <v>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0</v>
      </c>
      <c r="FK61" s="1">
        <v>0</v>
      </c>
      <c r="FL61" s="1">
        <v>0</v>
      </c>
      <c r="FM61" s="1">
        <v>0</v>
      </c>
      <c r="FN61" s="1">
        <v>0</v>
      </c>
      <c r="FO61" s="1">
        <v>0</v>
      </c>
      <c r="FP61" s="1">
        <v>0</v>
      </c>
      <c r="FQ61" s="1">
        <v>0</v>
      </c>
      <c r="FS61" s="1">
        <v>0</v>
      </c>
      <c r="FT61" s="1">
        <v>0</v>
      </c>
      <c r="FU61" s="1">
        <v>0</v>
      </c>
      <c r="FV61" s="1">
        <v>0</v>
      </c>
      <c r="FW61" s="1">
        <v>0</v>
      </c>
      <c r="FX61" s="1">
        <v>0</v>
      </c>
      <c r="FY61" s="1">
        <v>0</v>
      </c>
      <c r="FZ61" s="1">
        <v>0</v>
      </c>
      <c r="GA61" s="1">
        <v>0</v>
      </c>
      <c r="GB61" s="1">
        <v>0</v>
      </c>
      <c r="GC61" s="1">
        <v>0</v>
      </c>
      <c r="GD61" s="1">
        <v>0</v>
      </c>
      <c r="GE61" s="1">
        <v>0</v>
      </c>
      <c r="GF61" s="1">
        <v>0</v>
      </c>
      <c r="GG61" s="1">
        <v>0</v>
      </c>
      <c r="GH61" s="1">
        <v>0</v>
      </c>
      <c r="GI61" s="1">
        <v>0</v>
      </c>
      <c r="GJ61" s="1">
        <v>0</v>
      </c>
      <c r="GK61" s="1">
        <v>0</v>
      </c>
      <c r="GL61" s="1">
        <v>0</v>
      </c>
      <c r="GM61" s="1">
        <v>0</v>
      </c>
      <c r="GN61" s="1">
        <v>0</v>
      </c>
      <c r="GO61" s="1">
        <v>0</v>
      </c>
      <c r="GP61" s="1">
        <v>0</v>
      </c>
      <c r="GQ61" s="1">
        <v>0</v>
      </c>
      <c r="GR61" s="1">
        <v>0</v>
      </c>
      <c r="GS61" s="1">
        <v>0</v>
      </c>
      <c r="GT61" s="1">
        <v>0</v>
      </c>
      <c r="GV61" s="1">
        <v>0</v>
      </c>
      <c r="GW61" s="1">
        <v>0</v>
      </c>
      <c r="GX61" s="1">
        <v>0</v>
      </c>
      <c r="GY61" s="1">
        <v>0</v>
      </c>
      <c r="GZ61" s="1">
        <v>0</v>
      </c>
      <c r="HA61" s="1">
        <v>0</v>
      </c>
      <c r="HB61" s="1">
        <v>0</v>
      </c>
      <c r="HC61" s="1">
        <v>0</v>
      </c>
      <c r="HD61" s="1">
        <v>0</v>
      </c>
      <c r="HE61" s="1">
        <v>0</v>
      </c>
      <c r="HF61" s="1">
        <v>0</v>
      </c>
      <c r="HG61" s="1">
        <v>0</v>
      </c>
      <c r="HH61" s="1">
        <v>0</v>
      </c>
      <c r="HI61" s="1">
        <v>0</v>
      </c>
      <c r="HJ61" s="1">
        <v>0</v>
      </c>
      <c r="HK61" s="1">
        <v>0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0</v>
      </c>
      <c r="IF61" s="1">
        <v>0</v>
      </c>
      <c r="IG61" s="1">
        <v>0</v>
      </c>
      <c r="IH61" s="1">
        <v>0</v>
      </c>
      <c r="II61" s="1">
        <v>0</v>
      </c>
      <c r="IJ61" s="1">
        <v>0</v>
      </c>
      <c r="IK61" s="1">
        <v>0</v>
      </c>
      <c r="IL61" s="1">
        <v>0</v>
      </c>
      <c r="IM61" s="1">
        <v>0</v>
      </c>
      <c r="IN61" s="1">
        <v>0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</row>
    <row r="62" spans="1:289" ht="14.25" customHeight="1" x14ac:dyDescent="0.4">
      <c r="A62" s="1">
        <v>0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 s="1">
        <v>0</v>
      </c>
      <c r="FG62" s="1">
        <v>0</v>
      </c>
      <c r="FH62" s="1">
        <v>0</v>
      </c>
      <c r="FI62" s="1">
        <v>0</v>
      </c>
      <c r="FJ62" s="1">
        <v>0</v>
      </c>
      <c r="FK62" s="1">
        <v>0</v>
      </c>
      <c r="FL62" s="1">
        <v>0</v>
      </c>
      <c r="FM62" s="1">
        <v>0</v>
      </c>
      <c r="FN62" s="1">
        <v>0</v>
      </c>
      <c r="FO62" s="1">
        <v>0</v>
      </c>
      <c r="FP62" s="1">
        <v>0</v>
      </c>
      <c r="FQ62" s="1">
        <v>0</v>
      </c>
      <c r="FS62" s="1">
        <v>0</v>
      </c>
      <c r="FT62" s="1">
        <v>0</v>
      </c>
      <c r="FU62" s="1">
        <v>0</v>
      </c>
      <c r="FV62" s="1">
        <v>0</v>
      </c>
      <c r="FW62" s="1">
        <v>0</v>
      </c>
      <c r="FX62" s="1">
        <v>0</v>
      </c>
      <c r="FY62" s="1">
        <v>0</v>
      </c>
      <c r="FZ62" s="1">
        <v>0</v>
      </c>
      <c r="GA62" s="1">
        <v>0</v>
      </c>
      <c r="GB62" s="1">
        <v>0</v>
      </c>
      <c r="GC62" s="1">
        <v>0</v>
      </c>
      <c r="GD62" s="1">
        <v>0</v>
      </c>
      <c r="GE62" s="1">
        <v>67</v>
      </c>
      <c r="GF62" s="1">
        <v>255</v>
      </c>
      <c r="GG62" s="1">
        <v>254</v>
      </c>
      <c r="GH62" s="1">
        <v>246</v>
      </c>
      <c r="GI62" s="1">
        <v>0</v>
      </c>
      <c r="GJ62" s="1">
        <v>0</v>
      </c>
      <c r="GK62" s="1">
        <v>0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0</v>
      </c>
      <c r="GR62" s="1">
        <v>0</v>
      </c>
      <c r="GS62" s="1">
        <v>0</v>
      </c>
      <c r="GT62" s="1">
        <v>0</v>
      </c>
      <c r="GV62" s="1">
        <v>0</v>
      </c>
      <c r="GW62" s="1">
        <v>0</v>
      </c>
      <c r="GX62" s="1">
        <v>0</v>
      </c>
      <c r="GY62" s="1">
        <v>0</v>
      </c>
      <c r="GZ62" s="1">
        <v>0</v>
      </c>
      <c r="HA62" s="1">
        <v>0</v>
      </c>
      <c r="HB62" s="1">
        <v>0</v>
      </c>
      <c r="HC62" s="1">
        <v>0</v>
      </c>
      <c r="HD62" s="1">
        <v>0</v>
      </c>
      <c r="HE62" s="1">
        <v>0</v>
      </c>
      <c r="HF62" s="1">
        <v>0</v>
      </c>
      <c r="HG62" s="1">
        <v>0</v>
      </c>
      <c r="HH62" s="1">
        <v>0</v>
      </c>
      <c r="HI62" s="1">
        <v>0</v>
      </c>
      <c r="HJ62" s="1">
        <v>0</v>
      </c>
      <c r="HK62" s="1">
        <v>0</v>
      </c>
      <c r="HL62" s="1">
        <v>0</v>
      </c>
      <c r="HM62" s="1">
        <v>0</v>
      </c>
      <c r="HN62" s="1">
        <v>0</v>
      </c>
      <c r="HO62" s="1">
        <v>0</v>
      </c>
      <c r="HP62" s="1">
        <v>0</v>
      </c>
      <c r="HQ62" s="1">
        <v>0</v>
      </c>
      <c r="HR62" s="1">
        <v>0</v>
      </c>
      <c r="HS62" s="1">
        <v>0</v>
      </c>
      <c r="HT62" s="1">
        <v>0</v>
      </c>
      <c r="HU62" s="1">
        <v>0</v>
      </c>
      <c r="HV62" s="1">
        <v>0</v>
      </c>
      <c r="HW62" s="1">
        <v>0</v>
      </c>
      <c r="HY62" s="1">
        <v>0</v>
      </c>
      <c r="HZ62" s="1">
        <v>0</v>
      </c>
      <c r="IA62" s="1">
        <v>0</v>
      </c>
      <c r="IB62" s="1">
        <v>0</v>
      </c>
      <c r="IC62" s="1">
        <v>0</v>
      </c>
      <c r="ID62" s="1">
        <v>0</v>
      </c>
      <c r="IE62" s="1">
        <v>0</v>
      </c>
      <c r="IF62" s="1">
        <v>0</v>
      </c>
      <c r="IG62" s="1">
        <v>0</v>
      </c>
      <c r="IH62" s="1">
        <v>0</v>
      </c>
      <c r="II62" s="1">
        <v>0</v>
      </c>
      <c r="IJ62" s="1">
        <v>0</v>
      </c>
      <c r="IK62" s="1">
        <v>0</v>
      </c>
      <c r="IL62" s="1">
        <v>0</v>
      </c>
      <c r="IM62" s="1">
        <v>0</v>
      </c>
      <c r="IN62" s="1">
        <v>0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B62" s="1">
        <v>0</v>
      </c>
      <c r="JC62" s="1">
        <v>0</v>
      </c>
      <c r="JD62" s="1">
        <v>0</v>
      </c>
      <c r="JE62" s="1">
        <v>0</v>
      </c>
      <c r="JF62" s="1">
        <v>0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</row>
    <row r="63" spans="1:289" ht="14.25" customHeight="1" x14ac:dyDescent="0.4">
      <c r="A63" s="1">
        <v>0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49</v>
      </c>
      <c r="AU63" s="1">
        <v>232</v>
      </c>
      <c r="AV63" s="1">
        <v>33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23</v>
      </c>
      <c r="BS63" s="1">
        <v>108</v>
      </c>
      <c r="BT63" s="1">
        <v>122</v>
      </c>
      <c r="BU63" s="1">
        <v>163</v>
      </c>
      <c r="BV63" s="1">
        <v>178</v>
      </c>
      <c r="BW63" s="1">
        <v>171</v>
      </c>
      <c r="BX63" s="1">
        <v>184</v>
      </c>
      <c r="BY63" s="1">
        <v>11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79</v>
      </c>
      <c r="CT63" s="1">
        <v>109</v>
      </c>
      <c r="CU63" s="1">
        <v>255</v>
      </c>
      <c r="CV63" s="1">
        <v>253</v>
      </c>
      <c r="CW63" s="1">
        <v>253</v>
      </c>
      <c r="CX63" s="1">
        <v>253</v>
      </c>
      <c r="CY63" s="1">
        <v>255</v>
      </c>
      <c r="CZ63" s="1">
        <v>253</v>
      </c>
      <c r="DA63" s="1">
        <v>253</v>
      </c>
      <c r="DB63" s="1">
        <v>170</v>
      </c>
      <c r="DC63" s="1">
        <v>63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21</v>
      </c>
      <c r="FD63" s="1">
        <v>56</v>
      </c>
      <c r="FE63" s="1">
        <v>136</v>
      </c>
      <c r="FF63" s="1">
        <v>155</v>
      </c>
      <c r="FG63" s="1">
        <v>201</v>
      </c>
      <c r="FH63" s="1">
        <v>228</v>
      </c>
      <c r="FI63" s="1">
        <v>40</v>
      </c>
      <c r="FJ63" s="1">
        <v>0</v>
      </c>
      <c r="FK63" s="1">
        <v>0</v>
      </c>
      <c r="FL63" s="1">
        <v>0</v>
      </c>
      <c r="FM63" s="1">
        <v>0</v>
      </c>
      <c r="FN63" s="1">
        <v>0</v>
      </c>
      <c r="FO63" s="1">
        <v>0</v>
      </c>
      <c r="FP63" s="1">
        <v>0</v>
      </c>
      <c r="FQ63" s="1">
        <v>0</v>
      </c>
      <c r="FS63" s="1">
        <v>0</v>
      </c>
      <c r="FT63" s="1">
        <v>0</v>
      </c>
      <c r="FU63" s="1">
        <v>0</v>
      </c>
      <c r="FV63" s="1">
        <v>0</v>
      </c>
      <c r="FW63" s="1">
        <v>0</v>
      </c>
      <c r="FX63" s="1">
        <v>0</v>
      </c>
      <c r="FY63" s="1">
        <v>0</v>
      </c>
      <c r="FZ63" s="1">
        <v>0</v>
      </c>
      <c r="GA63" s="1">
        <v>0</v>
      </c>
      <c r="GB63" s="1">
        <v>0</v>
      </c>
      <c r="GC63" s="1">
        <v>0</v>
      </c>
      <c r="GD63" s="1">
        <v>10</v>
      </c>
      <c r="GE63" s="1">
        <v>184</v>
      </c>
      <c r="GF63" s="1">
        <v>253</v>
      </c>
      <c r="GG63" s="1">
        <v>253</v>
      </c>
      <c r="GH63" s="1">
        <v>245</v>
      </c>
      <c r="GI63" s="1">
        <v>11</v>
      </c>
      <c r="GJ63" s="1">
        <v>0</v>
      </c>
      <c r="GK63" s="1">
        <v>0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0</v>
      </c>
      <c r="GT63" s="1">
        <v>0</v>
      </c>
      <c r="GV63" s="1">
        <v>0</v>
      </c>
      <c r="GW63" s="1">
        <v>0</v>
      </c>
      <c r="GX63" s="1">
        <v>0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0</v>
      </c>
      <c r="HH63" s="1">
        <v>0</v>
      </c>
      <c r="HI63" s="1">
        <v>0</v>
      </c>
      <c r="HJ63" s="1">
        <v>0</v>
      </c>
      <c r="HK63" s="1">
        <v>0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0</v>
      </c>
      <c r="HR63" s="1">
        <v>0</v>
      </c>
      <c r="HS63" s="1">
        <v>0</v>
      </c>
      <c r="HT63" s="1">
        <v>0</v>
      </c>
      <c r="HU63" s="1">
        <v>0</v>
      </c>
      <c r="HV63" s="1">
        <v>0</v>
      </c>
      <c r="HW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0</v>
      </c>
      <c r="II63" s="1">
        <v>0</v>
      </c>
      <c r="IJ63" s="1">
        <v>0</v>
      </c>
      <c r="IK63" s="1">
        <v>0</v>
      </c>
      <c r="IL63" s="1">
        <v>0</v>
      </c>
      <c r="IM63" s="1">
        <v>0</v>
      </c>
      <c r="IN63" s="1">
        <v>0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</row>
    <row r="64" spans="1:289" ht="14.25" customHeight="1" x14ac:dyDescent="0.4">
      <c r="A64" s="1">
        <v>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17</v>
      </c>
      <c r="N64" s="1">
        <v>66</v>
      </c>
      <c r="O64" s="1">
        <v>138</v>
      </c>
      <c r="P64" s="1">
        <v>255</v>
      </c>
      <c r="Q64" s="1">
        <v>253</v>
      </c>
      <c r="R64" s="1">
        <v>169</v>
      </c>
      <c r="S64" s="1">
        <v>138</v>
      </c>
      <c r="T64" s="1">
        <v>23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78</v>
      </c>
      <c r="AU64" s="1">
        <v>254</v>
      </c>
      <c r="AV64" s="1">
        <v>89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25</v>
      </c>
      <c r="BR64" s="1">
        <v>198</v>
      </c>
      <c r="BS64" s="1">
        <v>253</v>
      </c>
      <c r="BT64" s="1">
        <v>253</v>
      </c>
      <c r="BU64" s="1">
        <v>253</v>
      </c>
      <c r="BV64" s="1">
        <v>253</v>
      </c>
      <c r="BW64" s="1">
        <v>255</v>
      </c>
      <c r="BX64" s="1">
        <v>253</v>
      </c>
      <c r="BY64" s="1">
        <v>181</v>
      </c>
      <c r="BZ64" s="1">
        <v>15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J64" s="1">
        <v>0</v>
      </c>
      <c r="CK64" s="1">
        <v>0</v>
      </c>
      <c r="CL64" s="1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105</v>
      </c>
      <c r="CS64" s="1">
        <v>242</v>
      </c>
      <c r="CT64" s="1">
        <v>252</v>
      </c>
      <c r="CU64" s="1">
        <v>253</v>
      </c>
      <c r="CV64" s="1">
        <v>252</v>
      </c>
      <c r="CW64" s="1">
        <v>252</v>
      </c>
      <c r="CX64" s="1">
        <v>252</v>
      </c>
      <c r="CY64" s="1">
        <v>253</v>
      </c>
      <c r="CZ64" s="1">
        <v>252</v>
      </c>
      <c r="DA64" s="1">
        <v>252</v>
      </c>
      <c r="DB64" s="1">
        <v>252</v>
      </c>
      <c r="DC64" s="1">
        <v>176</v>
      </c>
      <c r="DD64" s="1">
        <v>10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">
        <v>0</v>
      </c>
      <c r="DK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0</v>
      </c>
      <c r="ED64" s="1">
        <v>0</v>
      </c>
      <c r="EE64" s="1">
        <v>130</v>
      </c>
      <c r="EF64" s="1">
        <v>225</v>
      </c>
      <c r="EG64" s="1">
        <v>38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P64" s="1">
        <v>0</v>
      </c>
      <c r="EQ64" s="1">
        <v>0</v>
      </c>
      <c r="ER64" s="1">
        <v>0</v>
      </c>
      <c r="ES64" s="1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37</v>
      </c>
      <c r="FB64" s="1">
        <v>165</v>
      </c>
      <c r="FC64" s="1">
        <v>227</v>
      </c>
      <c r="FD64" s="1">
        <v>254</v>
      </c>
      <c r="FE64" s="1">
        <v>254</v>
      </c>
      <c r="FF64" s="1">
        <v>254</v>
      </c>
      <c r="FG64" s="1">
        <v>254</v>
      </c>
      <c r="FH64" s="1">
        <v>254</v>
      </c>
      <c r="FI64" s="1">
        <v>212</v>
      </c>
      <c r="FJ64" s="1">
        <v>0</v>
      </c>
      <c r="FK64" s="1">
        <v>0</v>
      </c>
      <c r="FL64" s="1">
        <v>0</v>
      </c>
      <c r="FM64" s="1">
        <v>0</v>
      </c>
      <c r="FN64" s="1">
        <v>0</v>
      </c>
      <c r="FO64" s="1">
        <v>0</v>
      </c>
      <c r="FP64" s="1">
        <v>0</v>
      </c>
      <c r="FQ64" s="1">
        <v>0</v>
      </c>
      <c r="FS64" s="1">
        <v>0</v>
      </c>
      <c r="FT64" s="1">
        <v>0</v>
      </c>
      <c r="FU64" s="1">
        <v>0</v>
      </c>
      <c r="FV64" s="1">
        <v>0</v>
      </c>
      <c r="FW64" s="1">
        <v>0</v>
      </c>
      <c r="FX64" s="1">
        <v>0</v>
      </c>
      <c r="FY64" s="1">
        <v>0</v>
      </c>
      <c r="FZ64" s="1">
        <v>0</v>
      </c>
      <c r="GA64" s="1">
        <v>0</v>
      </c>
      <c r="GB64" s="1">
        <v>0</v>
      </c>
      <c r="GC64" s="1">
        <v>21</v>
      </c>
      <c r="GD64" s="1">
        <v>187</v>
      </c>
      <c r="GE64" s="1">
        <v>253</v>
      </c>
      <c r="GF64" s="1">
        <v>253</v>
      </c>
      <c r="GG64" s="1">
        <v>253</v>
      </c>
      <c r="GH64" s="1">
        <v>253</v>
      </c>
      <c r="GI64" s="1">
        <v>154</v>
      </c>
      <c r="GJ64" s="1">
        <v>0</v>
      </c>
      <c r="GK64" s="1">
        <v>0</v>
      </c>
      <c r="GL64" s="1">
        <v>0</v>
      </c>
      <c r="GM64" s="1">
        <v>0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0</v>
      </c>
      <c r="GT64" s="1">
        <v>0</v>
      </c>
      <c r="GV64" s="1">
        <v>0</v>
      </c>
      <c r="GW64" s="1">
        <v>0</v>
      </c>
      <c r="GX64" s="1">
        <v>0</v>
      </c>
      <c r="GY64" s="1">
        <v>0</v>
      </c>
      <c r="GZ64" s="1">
        <v>0</v>
      </c>
      <c r="HA64" s="1">
        <v>0</v>
      </c>
      <c r="HB64" s="1">
        <v>0</v>
      </c>
      <c r="HC64" s="1">
        <v>0</v>
      </c>
      <c r="HD64" s="1">
        <v>0</v>
      </c>
      <c r="HE64" s="1">
        <v>0</v>
      </c>
      <c r="HF64" s="1">
        <v>0</v>
      </c>
      <c r="HG64" s="1">
        <v>0</v>
      </c>
      <c r="HH64" s="1">
        <v>0</v>
      </c>
      <c r="HI64" s="1">
        <v>0</v>
      </c>
      <c r="HJ64" s="1">
        <v>0</v>
      </c>
      <c r="HK64" s="1">
        <v>0</v>
      </c>
      <c r="HL64" s="1">
        <v>0</v>
      </c>
      <c r="HM64" s="1">
        <v>0</v>
      </c>
      <c r="HN64" s="1">
        <v>0</v>
      </c>
      <c r="HO64" s="1">
        <v>0</v>
      </c>
      <c r="HP64" s="1">
        <v>0</v>
      </c>
      <c r="HQ64" s="1">
        <v>0</v>
      </c>
      <c r="HR64" s="1">
        <v>0</v>
      </c>
      <c r="HS64" s="1">
        <v>0</v>
      </c>
      <c r="HT64" s="1">
        <v>0</v>
      </c>
      <c r="HU64" s="1">
        <v>0</v>
      </c>
      <c r="HV64" s="1">
        <v>0</v>
      </c>
      <c r="HW64" s="1">
        <v>0</v>
      </c>
      <c r="HY64" s="1">
        <v>0</v>
      </c>
      <c r="HZ64" s="1">
        <v>0</v>
      </c>
      <c r="IA64" s="1">
        <v>0</v>
      </c>
      <c r="IB64" s="1">
        <v>0</v>
      </c>
      <c r="IC64" s="1">
        <v>0</v>
      </c>
      <c r="ID64" s="1">
        <v>0</v>
      </c>
      <c r="IE64" s="1">
        <v>0</v>
      </c>
      <c r="IF64" s="1">
        <v>0</v>
      </c>
      <c r="IG64" s="1">
        <v>0</v>
      </c>
      <c r="IH64" s="1">
        <v>0</v>
      </c>
      <c r="II64" s="1">
        <v>0</v>
      </c>
      <c r="IJ64" s="1">
        <v>0</v>
      </c>
      <c r="IK64" s="1">
        <v>0</v>
      </c>
      <c r="IL64" s="1">
        <v>0</v>
      </c>
      <c r="IM64" s="1">
        <v>6</v>
      </c>
      <c r="IN64" s="1">
        <v>13</v>
      </c>
      <c r="IO64" s="1">
        <v>134</v>
      </c>
      <c r="IP64" s="1">
        <v>133</v>
      </c>
      <c r="IQ64" s="1">
        <v>191</v>
      </c>
      <c r="IR64" s="1">
        <v>133</v>
      </c>
      <c r="IS64" s="1">
        <v>133</v>
      </c>
      <c r="IT64" s="1">
        <v>133</v>
      </c>
      <c r="IU64" s="1">
        <v>31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0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</row>
    <row r="65" spans="1:289" ht="14.25" customHeight="1" x14ac:dyDescent="0.4">
      <c r="A65" s="1">
        <v>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</v>
      </c>
      <c r="L65" s="1">
        <v>120</v>
      </c>
      <c r="M65" s="1">
        <v>228</v>
      </c>
      <c r="N65" s="1">
        <v>252</v>
      </c>
      <c r="O65" s="1">
        <v>252</v>
      </c>
      <c r="P65" s="1">
        <v>253</v>
      </c>
      <c r="Q65" s="1">
        <v>252</v>
      </c>
      <c r="R65" s="1">
        <v>252</v>
      </c>
      <c r="S65" s="1">
        <v>252</v>
      </c>
      <c r="T65" s="1">
        <v>158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78</v>
      </c>
      <c r="AU65" s="1">
        <v>254</v>
      </c>
      <c r="AV65" s="1">
        <v>53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68</v>
      </c>
      <c r="BR65" s="1">
        <v>253</v>
      </c>
      <c r="BS65" s="1">
        <v>253</v>
      </c>
      <c r="BT65" s="1">
        <v>245</v>
      </c>
      <c r="BU65" s="1">
        <v>96</v>
      </c>
      <c r="BV65" s="1">
        <v>39</v>
      </c>
      <c r="BW65" s="1">
        <v>40</v>
      </c>
      <c r="BX65" s="1">
        <v>200</v>
      </c>
      <c r="BY65" s="1">
        <v>253</v>
      </c>
      <c r="BZ65" s="1">
        <v>39</v>
      </c>
      <c r="CA65" s="1">
        <v>0</v>
      </c>
      <c r="CB65" s="1">
        <v>0</v>
      </c>
      <c r="CC65" s="1">
        <v>0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217</v>
      </c>
      <c r="CS65" s="1">
        <v>252</v>
      </c>
      <c r="CT65" s="1">
        <v>252</v>
      </c>
      <c r="CU65" s="1">
        <v>253</v>
      </c>
      <c r="CV65" s="1">
        <v>252</v>
      </c>
      <c r="CW65" s="1">
        <v>252</v>
      </c>
      <c r="CX65" s="1">
        <v>252</v>
      </c>
      <c r="CY65" s="1">
        <v>253</v>
      </c>
      <c r="CZ65" s="1">
        <v>252</v>
      </c>
      <c r="DA65" s="1">
        <v>252</v>
      </c>
      <c r="DB65" s="1">
        <v>252</v>
      </c>
      <c r="DC65" s="1">
        <v>253</v>
      </c>
      <c r="DD65" s="1">
        <v>35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77</v>
      </c>
      <c r="EE65" s="1">
        <v>249</v>
      </c>
      <c r="EF65" s="1">
        <v>229</v>
      </c>
      <c r="EG65" s="1">
        <v>46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20</v>
      </c>
      <c r="FA65" s="1">
        <v>195</v>
      </c>
      <c r="FB65" s="1">
        <v>254</v>
      </c>
      <c r="FC65" s="1">
        <v>254</v>
      </c>
      <c r="FD65" s="1">
        <v>254</v>
      </c>
      <c r="FE65" s="1">
        <v>254</v>
      </c>
      <c r="FF65" s="1">
        <v>254</v>
      </c>
      <c r="FG65" s="1">
        <v>254</v>
      </c>
      <c r="FH65" s="1">
        <v>254</v>
      </c>
      <c r="FI65" s="1">
        <v>204</v>
      </c>
      <c r="FJ65" s="1">
        <v>0</v>
      </c>
      <c r="FK65" s="1">
        <v>0</v>
      </c>
      <c r="FL65" s="1">
        <v>0</v>
      </c>
      <c r="FM65" s="1">
        <v>0</v>
      </c>
      <c r="FN65" s="1">
        <v>0</v>
      </c>
      <c r="FO65" s="1">
        <v>0</v>
      </c>
      <c r="FP65" s="1">
        <v>0</v>
      </c>
      <c r="FQ65" s="1">
        <v>0</v>
      </c>
      <c r="FS65" s="1">
        <v>0</v>
      </c>
      <c r="FT65" s="1">
        <v>0</v>
      </c>
      <c r="FU65" s="1">
        <v>0</v>
      </c>
      <c r="FV65" s="1">
        <v>0</v>
      </c>
      <c r="FW65" s="1">
        <v>0</v>
      </c>
      <c r="FX65" s="1">
        <v>0</v>
      </c>
      <c r="FY65" s="1">
        <v>0</v>
      </c>
      <c r="FZ65" s="1">
        <v>0</v>
      </c>
      <c r="GA65" s="1">
        <v>0</v>
      </c>
      <c r="GB65" s="1">
        <v>0</v>
      </c>
      <c r="GC65" s="1">
        <v>71</v>
      </c>
      <c r="GD65" s="1">
        <v>253</v>
      </c>
      <c r="GE65" s="1">
        <v>253</v>
      </c>
      <c r="GF65" s="1">
        <v>253</v>
      </c>
      <c r="GG65" s="1">
        <v>253</v>
      </c>
      <c r="GH65" s="1">
        <v>252</v>
      </c>
      <c r="GI65" s="1">
        <v>134</v>
      </c>
      <c r="GJ65" s="1">
        <v>0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0</v>
      </c>
      <c r="GR65" s="1">
        <v>0</v>
      </c>
      <c r="GS65" s="1">
        <v>0</v>
      </c>
      <c r="GT65" s="1">
        <v>0</v>
      </c>
      <c r="GV65" s="1">
        <v>0</v>
      </c>
      <c r="GW65" s="1">
        <v>0</v>
      </c>
      <c r="GX65" s="1">
        <v>0</v>
      </c>
      <c r="GY65" s="1">
        <v>0</v>
      </c>
      <c r="GZ65" s="1">
        <v>0</v>
      </c>
      <c r="HA65" s="1">
        <v>0</v>
      </c>
      <c r="HB65" s="1">
        <v>0</v>
      </c>
      <c r="HC65" s="1">
        <v>0</v>
      </c>
      <c r="HD65" s="1">
        <v>0</v>
      </c>
      <c r="HE65" s="1">
        <v>0</v>
      </c>
      <c r="HF65" s="1">
        <v>0</v>
      </c>
      <c r="HG65" s="1">
        <v>0</v>
      </c>
      <c r="HH65" s="1">
        <v>0</v>
      </c>
      <c r="HI65" s="1">
        <v>0</v>
      </c>
      <c r="HJ65" s="1">
        <v>0</v>
      </c>
      <c r="HK65" s="1">
        <v>0</v>
      </c>
      <c r="HL65" s="1">
        <v>0</v>
      </c>
      <c r="HM65" s="1">
        <v>0</v>
      </c>
      <c r="HN65" s="1">
        <v>0</v>
      </c>
      <c r="HO65" s="1">
        <v>0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0</v>
      </c>
      <c r="HW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0</v>
      </c>
      <c r="IG65" s="1">
        <v>0</v>
      </c>
      <c r="IH65" s="1">
        <v>0</v>
      </c>
      <c r="II65" s="1">
        <v>0</v>
      </c>
      <c r="IJ65" s="1">
        <v>0</v>
      </c>
      <c r="IK65" s="1">
        <v>0</v>
      </c>
      <c r="IL65" s="1">
        <v>126</v>
      </c>
      <c r="IM65" s="1">
        <v>192</v>
      </c>
      <c r="IN65" s="1">
        <v>253</v>
      </c>
      <c r="IO65" s="1">
        <v>254</v>
      </c>
      <c r="IP65" s="1">
        <v>253</v>
      </c>
      <c r="IQ65" s="1">
        <v>253</v>
      </c>
      <c r="IR65" s="1">
        <v>253</v>
      </c>
      <c r="IS65" s="1">
        <v>253</v>
      </c>
      <c r="IT65" s="1">
        <v>253</v>
      </c>
      <c r="IU65" s="1">
        <v>217</v>
      </c>
      <c r="IV65" s="1">
        <v>21</v>
      </c>
      <c r="IW65" s="1">
        <v>0</v>
      </c>
      <c r="IX65" s="1">
        <v>0</v>
      </c>
      <c r="IY65" s="1">
        <v>0</v>
      </c>
      <c r="IZ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</row>
    <row r="66" spans="1:289" ht="14.25" customHeight="1" x14ac:dyDescent="0.4">
      <c r="A66" s="1">
        <v>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108</v>
      </c>
      <c r="L66" s="1">
        <v>252</v>
      </c>
      <c r="M66" s="1">
        <v>252</v>
      </c>
      <c r="N66" s="1">
        <v>252</v>
      </c>
      <c r="O66" s="1">
        <v>252</v>
      </c>
      <c r="P66" s="1">
        <v>190</v>
      </c>
      <c r="Q66" s="1">
        <v>252</v>
      </c>
      <c r="R66" s="1">
        <v>252</v>
      </c>
      <c r="S66" s="1">
        <v>252</v>
      </c>
      <c r="T66" s="1">
        <v>252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9</v>
      </c>
      <c r="AT66" s="1">
        <v>221</v>
      </c>
      <c r="AU66" s="1">
        <v>212</v>
      </c>
      <c r="AV66" s="1">
        <v>1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50</v>
      </c>
      <c r="BR66" s="1">
        <v>158</v>
      </c>
      <c r="BS66" s="1">
        <v>124</v>
      </c>
      <c r="BT66" s="1">
        <v>47</v>
      </c>
      <c r="BU66" s="1">
        <v>0</v>
      </c>
      <c r="BV66" s="1">
        <v>0</v>
      </c>
      <c r="BW66" s="1">
        <v>0</v>
      </c>
      <c r="BX66" s="1">
        <v>23</v>
      </c>
      <c r="BY66" s="1">
        <v>233</v>
      </c>
      <c r="BZ66" s="1">
        <v>145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217</v>
      </c>
      <c r="CS66" s="1">
        <v>252</v>
      </c>
      <c r="CT66" s="1">
        <v>252</v>
      </c>
      <c r="CU66" s="1">
        <v>253</v>
      </c>
      <c r="CV66" s="1">
        <v>252</v>
      </c>
      <c r="CW66" s="1">
        <v>252</v>
      </c>
      <c r="CX66" s="1">
        <v>252</v>
      </c>
      <c r="CY66" s="1">
        <v>253</v>
      </c>
      <c r="CZ66" s="1">
        <v>252</v>
      </c>
      <c r="DA66" s="1">
        <v>252</v>
      </c>
      <c r="DB66" s="1">
        <v>252</v>
      </c>
      <c r="DC66" s="1">
        <v>253</v>
      </c>
      <c r="DD66" s="1">
        <v>119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200</v>
      </c>
      <c r="EE66" s="1">
        <v>252</v>
      </c>
      <c r="EF66" s="1">
        <v>198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86</v>
      </c>
      <c r="FA66" s="1">
        <v>254</v>
      </c>
      <c r="FB66" s="1">
        <v>254</v>
      </c>
      <c r="FC66" s="1">
        <v>217</v>
      </c>
      <c r="FD66" s="1">
        <v>253</v>
      </c>
      <c r="FE66" s="1">
        <v>117</v>
      </c>
      <c r="FF66" s="1">
        <v>122</v>
      </c>
      <c r="FG66" s="1">
        <v>236</v>
      </c>
      <c r="FH66" s="1">
        <v>68</v>
      </c>
      <c r="FI66" s="1">
        <v>57</v>
      </c>
      <c r="FJ66" s="1">
        <v>0</v>
      </c>
      <c r="FK66" s="1">
        <v>0</v>
      </c>
      <c r="FL66" s="1">
        <v>0</v>
      </c>
      <c r="FM66" s="1">
        <v>0</v>
      </c>
      <c r="FN66" s="1">
        <v>0</v>
      </c>
      <c r="FO66" s="1">
        <v>0</v>
      </c>
      <c r="FP66" s="1">
        <v>0</v>
      </c>
      <c r="FQ66" s="1">
        <v>0</v>
      </c>
      <c r="FS66" s="1">
        <v>0</v>
      </c>
      <c r="FT66" s="1">
        <v>0</v>
      </c>
      <c r="FU66" s="1">
        <v>0</v>
      </c>
      <c r="FV66" s="1">
        <v>0</v>
      </c>
      <c r="FW66" s="1">
        <v>0</v>
      </c>
      <c r="FX66" s="1">
        <v>0</v>
      </c>
      <c r="FY66" s="1">
        <v>0</v>
      </c>
      <c r="FZ66" s="1">
        <v>0</v>
      </c>
      <c r="GA66" s="1">
        <v>0</v>
      </c>
      <c r="GB66" s="1">
        <v>61</v>
      </c>
      <c r="GC66" s="1">
        <v>233</v>
      </c>
      <c r="GD66" s="1">
        <v>253</v>
      </c>
      <c r="GE66" s="1">
        <v>253</v>
      </c>
      <c r="GF66" s="1">
        <v>253</v>
      </c>
      <c r="GG66" s="1">
        <v>213</v>
      </c>
      <c r="GH66" s="1">
        <v>126</v>
      </c>
      <c r="GI66" s="1">
        <v>0</v>
      </c>
      <c r="GJ66" s="1">
        <v>0</v>
      </c>
      <c r="GK66" s="1">
        <v>0</v>
      </c>
      <c r="GL66" s="1">
        <v>0</v>
      </c>
      <c r="GM66" s="1">
        <v>0</v>
      </c>
      <c r="GN66" s="1">
        <v>0</v>
      </c>
      <c r="GO66" s="1">
        <v>0</v>
      </c>
      <c r="GP66" s="1">
        <v>0</v>
      </c>
      <c r="GQ66" s="1">
        <v>0</v>
      </c>
      <c r="GR66" s="1">
        <v>0</v>
      </c>
      <c r="GS66" s="1">
        <v>0</v>
      </c>
      <c r="GT66" s="1">
        <v>0</v>
      </c>
      <c r="GV66" s="1">
        <v>0</v>
      </c>
      <c r="GW66" s="1">
        <v>0</v>
      </c>
      <c r="GX66" s="1">
        <v>0</v>
      </c>
      <c r="GY66" s="1">
        <v>0</v>
      </c>
      <c r="GZ66" s="1">
        <v>0</v>
      </c>
      <c r="HA66" s="1">
        <v>0</v>
      </c>
      <c r="HB66" s="1">
        <v>84</v>
      </c>
      <c r="HC66" s="1">
        <v>185</v>
      </c>
      <c r="HD66" s="1">
        <v>159</v>
      </c>
      <c r="HE66" s="1">
        <v>151</v>
      </c>
      <c r="HF66" s="1">
        <v>60</v>
      </c>
      <c r="HG66" s="1">
        <v>36</v>
      </c>
      <c r="HH66" s="1">
        <v>0</v>
      </c>
      <c r="HI66" s="1">
        <v>0</v>
      </c>
      <c r="HJ66" s="1">
        <v>0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0</v>
      </c>
      <c r="HR66" s="1">
        <v>0</v>
      </c>
      <c r="HS66" s="1">
        <v>0</v>
      </c>
      <c r="HT66" s="1">
        <v>0</v>
      </c>
      <c r="HU66" s="1">
        <v>0</v>
      </c>
      <c r="HV66" s="1">
        <v>0</v>
      </c>
      <c r="HW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0</v>
      </c>
      <c r="ID66" s="1">
        <v>0</v>
      </c>
      <c r="IE66" s="1">
        <v>0</v>
      </c>
      <c r="IF66" s="1">
        <v>0</v>
      </c>
      <c r="IG66" s="1">
        <v>0</v>
      </c>
      <c r="IH66" s="1">
        <v>0</v>
      </c>
      <c r="II66" s="1">
        <v>0</v>
      </c>
      <c r="IJ66" s="1">
        <v>0</v>
      </c>
      <c r="IK66" s="1">
        <v>71</v>
      </c>
      <c r="IL66" s="1">
        <v>240</v>
      </c>
      <c r="IM66" s="1">
        <v>253</v>
      </c>
      <c r="IN66" s="1">
        <v>253</v>
      </c>
      <c r="IO66" s="1">
        <v>218</v>
      </c>
      <c r="IP66" s="1">
        <v>147</v>
      </c>
      <c r="IQ66" s="1">
        <v>96</v>
      </c>
      <c r="IR66" s="1">
        <v>96</v>
      </c>
      <c r="IS66" s="1">
        <v>96</v>
      </c>
      <c r="IT66" s="1">
        <v>216</v>
      </c>
      <c r="IU66" s="1">
        <v>253</v>
      </c>
      <c r="IV66" s="1">
        <v>36</v>
      </c>
      <c r="IW66" s="1">
        <v>0</v>
      </c>
      <c r="IX66" s="1">
        <v>0</v>
      </c>
      <c r="IY66" s="1">
        <v>0</v>
      </c>
      <c r="IZ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49</v>
      </c>
      <c r="JO66" s="1">
        <v>180</v>
      </c>
      <c r="JP66" s="1">
        <v>253</v>
      </c>
      <c r="JQ66" s="1">
        <v>255</v>
      </c>
      <c r="JR66" s="1">
        <v>253</v>
      </c>
      <c r="JS66" s="1">
        <v>169</v>
      </c>
      <c r="JT66" s="1">
        <v>36</v>
      </c>
      <c r="JU66" s="1">
        <v>11</v>
      </c>
      <c r="JV66" s="1">
        <v>76</v>
      </c>
      <c r="JW66" s="1">
        <v>9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</row>
    <row r="67" spans="1:289" ht="14.25" customHeight="1" x14ac:dyDescent="0.4">
      <c r="A67" s="1">
        <v>0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43</v>
      </c>
      <c r="K67" s="1">
        <v>233</v>
      </c>
      <c r="L67" s="1">
        <v>252</v>
      </c>
      <c r="M67" s="1">
        <v>252</v>
      </c>
      <c r="N67" s="1">
        <v>252</v>
      </c>
      <c r="O67" s="1">
        <v>116</v>
      </c>
      <c r="P67" s="1">
        <v>5</v>
      </c>
      <c r="Q67" s="1">
        <v>135</v>
      </c>
      <c r="R67" s="1">
        <v>252</v>
      </c>
      <c r="S67" s="1">
        <v>252</v>
      </c>
      <c r="T67" s="1">
        <v>252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97</v>
      </c>
      <c r="AT67" s="1">
        <v>254</v>
      </c>
      <c r="AU67" s="1">
        <v>211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228</v>
      </c>
      <c r="BZ67" s="1">
        <v>173</v>
      </c>
      <c r="CA67" s="1">
        <v>0</v>
      </c>
      <c r="CB67" s="1">
        <v>0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154</v>
      </c>
      <c r="CS67" s="1">
        <v>252</v>
      </c>
      <c r="CT67" s="1">
        <v>252</v>
      </c>
      <c r="CU67" s="1">
        <v>253</v>
      </c>
      <c r="CV67" s="1">
        <v>252</v>
      </c>
      <c r="CW67" s="1">
        <v>252</v>
      </c>
      <c r="CX67" s="1">
        <v>252</v>
      </c>
      <c r="CY67" s="1">
        <v>253</v>
      </c>
      <c r="CZ67" s="1">
        <v>252</v>
      </c>
      <c r="DA67" s="1">
        <v>252</v>
      </c>
      <c r="DB67" s="1">
        <v>252</v>
      </c>
      <c r="DC67" s="1">
        <v>253</v>
      </c>
      <c r="DD67" s="1">
        <v>179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22</v>
      </c>
      <c r="DV67" s="1">
        <v>178</v>
      </c>
      <c r="DW67" s="1">
        <v>179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213</v>
      </c>
      <c r="EE67" s="1">
        <v>252</v>
      </c>
      <c r="EF67" s="1">
        <v>86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23</v>
      </c>
      <c r="EZ67" s="1">
        <v>238</v>
      </c>
      <c r="FA67" s="1">
        <v>254</v>
      </c>
      <c r="FB67" s="1">
        <v>254</v>
      </c>
      <c r="FC67" s="1">
        <v>197</v>
      </c>
      <c r="FD67" s="1">
        <v>81</v>
      </c>
      <c r="FE67" s="1">
        <v>16</v>
      </c>
      <c r="FF67" s="1">
        <v>0</v>
      </c>
      <c r="FG67" s="1">
        <v>32</v>
      </c>
      <c r="FH67" s="1">
        <v>0</v>
      </c>
      <c r="FI67" s="1">
        <v>0</v>
      </c>
      <c r="FJ67" s="1">
        <v>0</v>
      </c>
      <c r="FK67" s="1">
        <v>0</v>
      </c>
      <c r="FL67" s="1">
        <v>0</v>
      </c>
      <c r="FM67" s="1">
        <v>0</v>
      </c>
      <c r="FN67" s="1">
        <v>0</v>
      </c>
      <c r="FO67" s="1">
        <v>0</v>
      </c>
      <c r="FP67" s="1">
        <v>0</v>
      </c>
      <c r="FQ67" s="1">
        <v>0</v>
      </c>
      <c r="FS67" s="1">
        <v>0</v>
      </c>
      <c r="FT67" s="1">
        <v>0</v>
      </c>
      <c r="FU67" s="1">
        <v>0</v>
      </c>
      <c r="FV67" s="1">
        <v>0</v>
      </c>
      <c r="FW67" s="1">
        <v>0</v>
      </c>
      <c r="FX67" s="1">
        <v>0</v>
      </c>
      <c r="FY67" s="1">
        <v>0</v>
      </c>
      <c r="FZ67" s="1">
        <v>0</v>
      </c>
      <c r="GA67" s="1">
        <v>28</v>
      </c>
      <c r="GB67" s="1">
        <v>233</v>
      </c>
      <c r="GC67" s="1">
        <v>253</v>
      </c>
      <c r="GD67" s="1">
        <v>253</v>
      </c>
      <c r="GE67" s="1">
        <v>253</v>
      </c>
      <c r="GF67" s="1">
        <v>253</v>
      </c>
      <c r="GG67" s="1">
        <v>139</v>
      </c>
      <c r="GH67" s="1">
        <v>0</v>
      </c>
      <c r="GI67" s="1">
        <v>0</v>
      </c>
      <c r="GJ67" s="1">
        <v>0</v>
      </c>
      <c r="GK67" s="1">
        <v>0</v>
      </c>
      <c r="GL67" s="1">
        <v>0</v>
      </c>
      <c r="GM67" s="1">
        <v>0</v>
      </c>
      <c r="GN67" s="1">
        <v>0</v>
      </c>
      <c r="GO67" s="1">
        <v>0</v>
      </c>
      <c r="GP67" s="1">
        <v>0</v>
      </c>
      <c r="GQ67" s="1">
        <v>0</v>
      </c>
      <c r="GR67" s="1">
        <v>0</v>
      </c>
      <c r="GS67" s="1">
        <v>0</v>
      </c>
      <c r="GT67" s="1">
        <v>0</v>
      </c>
      <c r="GV67" s="1">
        <v>0</v>
      </c>
      <c r="GW67" s="1">
        <v>0</v>
      </c>
      <c r="GX67" s="1">
        <v>0</v>
      </c>
      <c r="GY67" s="1">
        <v>0</v>
      </c>
      <c r="GZ67" s="1">
        <v>0</v>
      </c>
      <c r="HA67" s="1">
        <v>0</v>
      </c>
      <c r="HB67" s="1">
        <v>222</v>
      </c>
      <c r="HC67" s="1">
        <v>254</v>
      </c>
      <c r="HD67" s="1">
        <v>254</v>
      </c>
      <c r="HE67" s="1">
        <v>254</v>
      </c>
      <c r="HF67" s="1">
        <v>254</v>
      </c>
      <c r="HG67" s="1">
        <v>241</v>
      </c>
      <c r="HH67" s="1">
        <v>198</v>
      </c>
      <c r="HI67" s="1">
        <v>198</v>
      </c>
      <c r="HJ67" s="1">
        <v>198</v>
      </c>
      <c r="HK67" s="1">
        <v>198</v>
      </c>
      <c r="HL67" s="1">
        <v>198</v>
      </c>
      <c r="HM67" s="1">
        <v>198</v>
      </c>
      <c r="HN67" s="1">
        <v>198</v>
      </c>
      <c r="HO67" s="1">
        <v>198</v>
      </c>
      <c r="HP67" s="1">
        <v>170</v>
      </c>
      <c r="HQ67" s="1">
        <v>52</v>
      </c>
      <c r="HR67" s="1">
        <v>0</v>
      </c>
      <c r="HS67" s="1">
        <v>0</v>
      </c>
      <c r="HT67" s="1">
        <v>0</v>
      </c>
      <c r="HU67" s="1">
        <v>0</v>
      </c>
      <c r="HV67" s="1">
        <v>0</v>
      </c>
      <c r="HW67" s="1">
        <v>0</v>
      </c>
      <c r="HY67" s="1">
        <v>0</v>
      </c>
      <c r="HZ67" s="1">
        <v>0</v>
      </c>
      <c r="IA67" s="1">
        <v>0</v>
      </c>
      <c r="IB67" s="1">
        <v>0</v>
      </c>
      <c r="IC67" s="1">
        <v>0</v>
      </c>
      <c r="ID67" s="1">
        <v>0</v>
      </c>
      <c r="IE67" s="1">
        <v>0</v>
      </c>
      <c r="IF67" s="1">
        <v>0</v>
      </c>
      <c r="IG67" s="1">
        <v>0</v>
      </c>
      <c r="IH67" s="1">
        <v>0</v>
      </c>
      <c r="II67" s="1">
        <v>0</v>
      </c>
      <c r="IJ67" s="1">
        <v>49</v>
      </c>
      <c r="IK67" s="1">
        <v>238</v>
      </c>
      <c r="IL67" s="1">
        <v>253</v>
      </c>
      <c r="IM67" s="1">
        <v>180</v>
      </c>
      <c r="IN67" s="1">
        <v>84</v>
      </c>
      <c r="IO67" s="1">
        <v>0</v>
      </c>
      <c r="IP67" s="1">
        <v>0</v>
      </c>
      <c r="IQ67" s="1">
        <v>0</v>
      </c>
      <c r="IR67" s="1">
        <v>0</v>
      </c>
      <c r="IS67" s="1">
        <v>12</v>
      </c>
      <c r="IT67" s="1">
        <v>205</v>
      </c>
      <c r="IU67" s="1">
        <v>173</v>
      </c>
      <c r="IV67" s="1">
        <v>12</v>
      </c>
      <c r="IW67" s="1">
        <v>0</v>
      </c>
      <c r="IX67" s="1">
        <v>0</v>
      </c>
      <c r="IY67" s="1">
        <v>0</v>
      </c>
      <c r="IZ67" s="1">
        <v>0</v>
      </c>
      <c r="JB67" s="1">
        <v>0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0</v>
      </c>
      <c r="JK67" s="1">
        <v>0</v>
      </c>
      <c r="JL67" s="1">
        <v>5</v>
      </c>
      <c r="JM67" s="1">
        <v>68</v>
      </c>
      <c r="JN67" s="1">
        <v>228</v>
      </c>
      <c r="JO67" s="1">
        <v>252</v>
      </c>
      <c r="JP67" s="1">
        <v>252</v>
      </c>
      <c r="JQ67" s="1">
        <v>253</v>
      </c>
      <c r="JR67" s="1">
        <v>252</v>
      </c>
      <c r="JS67" s="1">
        <v>252</v>
      </c>
      <c r="JT67" s="1">
        <v>160</v>
      </c>
      <c r="JU67" s="1">
        <v>189</v>
      </c>
      <c r="JV67" s="1">
        <v>253</v>
      </c>
      <c r="JW67" s="1">
        <v>92</v>
      </c>
      <c r="JX67" s="1">
        <v>0</v>
      </c>
      <c r="JY67" s="1">
        <v>0</v>
      </c>
      <c r="JZ67" s="1">
        <v>0</v>
      </c>
      <c r="KA67" s="1">
        <v>0</v>
      </c>
      <c r="KB67" s="1">
        <v>0</v>
      </c>
      <c r="KC67" s="1">
        <v>0</v>
      </c>
    </row>
    <row r="68" spans="1:289" ht="14.25" customHeight="1" x14ac:dyDescent="0.4">
      <c r="A68" s="1">
        <v>0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43</v>
      </c>
      <c r="J68" s="1">
        <v>178</v>
      </c>
      <c r="K68" s="1">
        <v>253</v>
      </c>
      <c r="L68" s="1">
        <v>252</v>
      </c>
      <c r="M68" s="1">
        <v>221</v>
      </c>
      <c r="N68" s="1">
        <v>43</v>
      </c>
      <c r="O68" s="1">
        <v>2</v>
      </c>
      <c r="P68" s="1">
        <v>0</v>
      </c>
      <c r="Q68" s="1">
        <v>5</v>
      </c>
      <c r="R68" s="1">
        <v>54</v>
      </c>
      <c r="S68" s="1">
        <v>232</v>
      </c>
      <c r="T68" s="1">
        <v>252</v>
      </c>
      <c r="U68" s="1">
        <v>210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180</v>
      </c>
      <c r="AT68" s="1">
        <v>254</v>
      </c>
      <c r="AU68" s="1">
        <v>142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228</v>
      </c>
      <c r="BZ68" s="1">
        <v>173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52</v>
      </c>
      <c r="CS68" s="1">
        <v>179</v>
      </c>
      <c r="CT68" s="1">
        <v>179</v>
      </c>
      <c r="CU68" s="1">
        <v>35</v>
      </c>
      <c r="CV68" s="1">
        <v>35</v>
      </c>
      <c r="CW68" s="1">
        <v>35</v>
      </c>
      <c r="CX68" s="1">
        <v>159</v>
      </c>
      <c r="CY68" s="1">
        <v>253</v>
      </c>
      <c r="CZ68" s="1">
        <v>252</v>
      </c>
      <c r="DA68" s="1">
        <v>252</v>
      </c>
      <c r="DB68" s="1">
        <v>252</v>
      </c>
      <c r="DC68" s="1">
        <v>253</v>
      </c>
      <c r="DD68" s="1">
        <v>138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172</v>
      </c>
      <c r="DV68" s="1">
        <v>252</v>
      </c>
      <c r="DW68" s="1">
        <v>244</v>
      </c>
      <c r="DX68" s="1">
        <v>74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142</v>
      </c>
      <c r="EE68" s="1">
        <v>252</v>
      </c>
      <c r="EF68" s="1">
        <v>66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76</v>
      </c>
      <c r="EZ68" s="1">
        <v>254</v>
      </c>
      <c r="FA68" s="1">
        <v>199</v>
      </c>
      <c r="FB68" s="1">
        <v>109</v>
      </c>
      <c r="FC68" s="1">
        <v>6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S68" s="1">
        <v>0</v>
      </c>
      <c r="FT68" s="1">
        <v>0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124</v>
      </c>
      <c r="GB68" s="1">
        <v>253</v>
      </c>
      <c r="GC68" s="1">
        <v>253</v>
      </c>
      <c r="GD68" s="1">
        <v>253</v>
      </c>
      <c r="GE68" s="1">
        <v>253</v>
      </c>
      <c r="GF68" s="1">
        <v>167</v>
      </c>
      <c r="GG68" s="1">
        <v>3</v>
      </c>
      <c r="GH68" s="1">
        <v>0</v>
      </c>
      <c r="GI68" s="1">
        <v>0</v>
      </c>
      <c r="GJ68" s="1">
        <v>14</v>
      </c>
      <c r="GK68" s="1">
        <v>139</v>
      </c>
      <c r="GL68" s="1">
        <v>139</v>
      </c>
      <c r="GM68" s="1">
        <v>68</v>
      </c>
      <c r="GN68" s="1">
        <v>0</v>
      </c>
      <c r="GO68" s="1">
        <v>0</v>
      </c>
      <c r="GP68" s="1">
        <v>0</v>
      </c>
      <c r="GQ68" s="1">
        <v>0</v>
      </c>
      <c r="GR68" s="1">
        <v>0</v>
      </c>
      <c r="GS68" s="1">
        <v>0</v>
      </c>
      <c r="GT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67</v>
      </c>
      <c r="HC68" s="1">
        <v>114</v>
      </c>
      <c r="HD68" s="1">
        <v>72</v>
      </c>
      <c r="HE68" s="1">
        <v>114</v>
      </c>
      <c r="HF68" s="1">
        <v>163</v>
      </c>
      <c r="HG68" s="1">
        <v>227</v>
      </c>
      <c r="HH68" s="1">
        <v>254</v>
      </c>
      <c r="HI68" s="1">
        <v>225</v>
      </c>
      <c r="HJ68" s="1">
        <v>254</v>
      </c>
      <c r="HK68" s="1">
        <v>254</v>
      </c>
      <c r="HL68" s="1">
        <v>254</v>
      </c>
      <c r="HM68" s="1">
        <v>250</v>
      </c>
      <c r="HN68" s="1">
        <v>229</v>
      </c>
      <c r="HO68" s="1">
        <v>254</v>
      </c>
      <c r="HP68" s="1">
        <v>254</v>
      </c>
      <c r="HQ68" s="1">
        <v>140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0</v>
      </c>
      <c r="IG68" s="1">
        <v>0</v>
      </c>
      <c r="IH68" s="1">
        <v>0</v>
      </c>
      <c r="II68" s="1">
        <v>0</v>
      </c>
      <c r="IJ68" s="1">
        <v>73</v>
      </c>
      <c r="IK68" s="1">
        <v>253</v>
      </c>
      <c r="IL68" s="1">
        <v>253</v>
      </c>
      <c r="IM68" s="1">
        <v>58</v>
      </c>
      <c r="IN68" s="1">
        <v>0</v>
      </c>
      <c r="IO68" s="1">
        <v>0</v>
      </c>
      <c r="IP68" s="1">
        <v>0</v>
      </c>
      <c r="IQ68" s="1">
        <v>0</v>
      </c>
      <c r="IR68" s="1">
        <v>0</v>
      </c>
      <c r="IS68" s="1">
        <v>18</v>
      </c>
      <c r="IT68" s="1">
        <v>72</v>
      </c>
      <c r="IU68" s="1">
        <v>14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55</v>
      </c>
      <c r="JM68" s="1">
        <v>252</v>
      </c>
      <c r="JN68" s="1">
        <v>252</v>
      </c>
      <c r="JO68" s="1">
        <v>227</v>
      </c>
      <c r="JP68" s="1">
        <v>79</v>
      </c>
      <c r="JQ68" s="1">
        <v>69</v>
      </c>
      <c r="JR68" s="1">
        <v>69</v>
      </c>
      <c r="JS68" s="1">
        <v>100</v>
      </c>
      <c r="JT68" s="1">
        <v>90</v>
      </c>
      <c r="JU68" s="1">
        <v>236</v>
      </c>
      <c r="JV68" s="1">
        <v>247</v>
      </c>
      <c r="JW68" s="1">
        <v>67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</row>
    <row r="69" spans="1:289" ht="14.25" customHeight="1" x14ac:dyDescent="0.4">
      <c r="A69" s="1">
        <v>0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93</v>
      </c>
      <c r="J69" s="1">
        <v>253</v>
      </c>
      <c r="K69" s="1">
        <v>255</v>
      </c>
      <c r="L69" s="1">
        <v>249</v>
      </c>
      <c r="M69" s="1">
        <v>115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136</v>
      </c>
      <c r="T69" s="1">
        <v>251</v>
      </c>
      <c r="U69" s="1">
        <v>255</v>
      </c>
      <c r="V69" s="1">
        <v>154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49</v>
      </c>
      <c r="AS69" s="1">
        <v>235</v>
      </c>
      <c r="AT69" s="1">
        <v>238</v>
      </c>
      <c r="AU69" s="1">
        <v>18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69</v>
      </c>
      <c r="BY69" s="1">
        <v>244</v>
      </c>
      <c r="BZ69" s="1">
        <v>88</v>
      </c>
      <c r="CA69" s="1">
        <v>0</v>
      </c>
      <c r="CB69" s="1">
        <v>0</v>
      </c>
      <c r="CC69" s="1">
        <v>0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16</v>
      </c>
      <c r="CV69" s="1">
        <v>37</v>
      </c>
      <c r="CW69" s="1">
        <v>140</v>
      </c>
      <c r="CX69" s="1">
        <v>221</v>
      </c>
      <c r="CY69" s="1">
        <v>253</v>
      </c>
      <c r="CZ69" s="1">
        <v>252</v>
      </c>
      <c r="DA69" s="1">
        <v>252</v>
      </c>
      <c r="DB69" s="1">
        <v>252</v>
      </c>
      <c r="DC69" s="1">
        <v>175</v>
      </c>
      <c r="DD69" s="1">
        <v>10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17</v>
      </c>
      <c r="DU69" s="1">
        <v>211</v>
      </c>
      <c r="DV69" s="1">
        <v>252</v>
      </c>
      <c r="DW69" s="1">
        <v>222</v>
      </c>
      <c r="DX69" s="1">
        <v>24</v>
      </c>
      <c r="DY69" s="1">
        <v>0</v>
      </c>
      <c r="DZ69" s="1">
        <v>0</v>
      </c>
      <c r="EA69" s="1">
        <v>0</v>
      </c>
      <c r="EB69" s="1">
        <v>0</v>
      </c>
      <c r="EC69" s="1">
        <v>20</v>
      </c>
      <c r="ED69" s="1">
        <v>221</v>
      </c>
      <c r="EE69" s="1">
        <v>252</v>
      </c>
      <c r="EF69" s="1">
        <v>66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76</v>
      </c>
      <c r="EZ69" s="1">
        <v>254</v>
      </c>
      <c r="FA69" s="1">
        <v>103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0</v>
      </c>
      <c r="FK69" s="1">
        <v>0</v>
      </c>
      <c r="FL69" s="1">
        <v>0</v>
      </c>
      <c r="FM69" s="1">
        <v>0</v>
      </c>
      <c r="FN69" s="1">
        <v>0</v>
      </c>
      <c r="FO69" s="1">
        <v>0</v>
      </c>
      <c r="FP69" s="1">
        <v>0</v>
      </c>
      <c r="FQ69" s="1">
        <v>0</v>
      </c>
      <c r="FS69" s="1">
        <v>0</v>
      </c>
      <c r="FT69" s="1">
        <v>0</v>
      </c>
      <c r="FU69" s="1">
        <v>0</v>
      </c>
      <c r="FV69" s="1">
        <v>0</v>
      </c>
      <c r="FW69" s="1">
        <v>0</v>
      </c>
      <c r="FX69" s="1">
        <v>0</v>
      </c>
      <c r="FY69" s="1">
        <v>0</v>
      </c>
      <c r="FZ69" s="1">
        <v>28</v>
      </c>
      <c r="GA69" s="1">
        <v>211</v>
      </c>
      <c r="GB69" s="1">
        <v>253</v>
      </c>
      <c r="GC69" s="1">
        <v>253</v>
      </c>
      <c r="GD69" s="1">
        <v>253</v>
      </c>
      <c r="GE69" s="1">
        <v>193</v>
      </c>
      <c r="GF69" s="1">
        <v>9</v>
      </c>
      <c r="GG69" s="1">
        <v>0</v>
      </c>
      <c r="GH69" s="1">
        <v>45</v>
      </c>
      <c r="GI69" s="1">
        <v>129</v>
      </c>
      <c r="GJ69" s="1">
        <v>232</v>
      </c>
      <c r="GK69" s="1">
        <v>253</v>
      </c>
      <c r="GL69" s="1">
        <v>253</v>
      </c>
      <c r="GM69" s="1">
        <v>241</v>
      </c>
      <c r="GN69" s="1">
        <v>192</v>
      </c>
      <c r="GO69" s="1">
        <v>28</v>
      </c>
      <c r="GP69" s="1">
        <v>0</v>
      </c>
      <c r="GQ69" s="1">
        <v>0</v>
      </c>
      <c r="GR69" s="1">
        <v>0</v>
      </c>
      <c r="GS69" s="1">
        <v>0</v>
      </c>
      <c r="GT69" s="1">
        <v>0</v>
      </c>
      <c r="GV69" s="1">
        <v>0</v>
      </c>
      <c r="GW69" s="1">
        <v>0</v>
      </c>
      <c r="GX69" s="1">
        <v>0</v>
      </c>
      <c r="GY69" s="1">
        <v>0</v>
      </c>
      <c r="GZ69" s="1">
        <v>0</v>
      </c>
      <c r="HA69" s="1">
        <v>0</v>
      </c>
      <c r="HB69" s="1">
        <v>0</v>
      </c>
      <c r="HC69" s="1">
        <v>0</v>
      </c>
      <c r="HD69" s="1">
        <v>0</v>
      </c>
      <c r="HE69" s="1">
        <v>0</v>
      </c>
      <c r="HF69" s="1">
        <v>0</v>
      </c>
      <c r="HG69" s="1">
        <v>17</v>
      </c>
      <c r="HH69" s="1">
        <v>66</v>
      </c>
      <c r="HI69" s="1">
        <v>14</v>
      </c>
      <c r="HJ69" s="1">
        <v>67</v>
      </c>
      <c r="HK69" s="1">
        <v>67</v>
      </c>
      <c r="HL69" s="1">
        <v>67</v>
      </c>
      <c r="HM69" s="1">
        <v>59</v>
      </c>
      <c r="HN69" s="1">
        <v>21</v>
      </c>
      <c r="HO69" s="1">
        <v>236</v>
      </c>
      <c r="HP69" s="1">
        <v>254</v>
      </c>
      <c r="HQ69" s="1">
        <v>106</v>
      </c>
      <c r="HR69" s="1">
        <v>0</v>
      </c>
      <c r="HS69" s="1">
        <v>0</v>
      </c>
      <c r="HT69" s="1">
        <v>0</v>
      </c>
      <c r="HU69" s="1">
        <v>0</v>
      </c>
      <c r="HV69" s="1">
        <v>0</v>
      </c>
      <c r="HW69" s="1">
        <v>0</v>
      </c>
      <c r="HY69" s="1">
        <v>0</v>
      </c>
      <c r="HZ69" s="1">
        <v>0</v>
      </c>
      <c r="IA69" s="1">
        <v>0</v>
      </c>
      <c r="IB69" s="1">
        <v>0</v>
      </c>
      <c r="IC69" s="1">
        <v>0</v>
      </c>
      <c r="ID69" s="1">
        <v>0</v>
      </c>
      <c r="IE69" s="1">
        <v>0</v>
      </c>
      <c r="IF69" s="1">
        <v>0</v>
      </c>
      <c r="IG69" s="1">
        <v>0</v>
      </c>
      <c r="IH69" s="1">
        <v>0</v>
      </c>
      <c r="II69" s="1">
        <v>0</v>
      </c>
      <c r="IJ69" s="1">
        <v>73</v>
      </c>
      <c r="IK69" s="1">
        <v>253</v>
      </c>
      <c r="IL69" s="1">
        <v>253</v>
      </c>
      <c r="IM69" s="1">
        <v>24</v>
      </c>
      <c r="IN69" s="1">
        <v>0</v>
      </c>
      <c r="IO69" s="1">
        <v>0</v>
      </c>
      <c r="IP69" s="1">
        <v>0</v>
      </c>
      <c r="IQ69" s="1">
        <v>11</v>
      </c>
      <c r="IR69" s="1">
        <v>73</v>
      </c>
      <c r="IS69" s="1">
        <v>73</v>
      </c>
      <c r="IT69" s="1">
        <v>165</v>
      </c>
      <c r="IU69" s="1">
        <v>72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B69" s="1">
        <v>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0</v>
      </c>
      <c r="JI69" s="1">
        <v>0</v>
      </c>
      <c r="JJ69" s="1">
        <v>0</v>
      </c>
      <c r="JK69" s="1">
        <v>43</v>
      </c>
      <c r="JL69" s="1">
        <v>233</v>
      </c>
      <c r="JM69" s="1">
        <v>252</v>
      </c>
      <c r="JN69" s="1">
        <v>185</v>
      </c>
      <c r="JO69" s="1">
        <v>50</v>
      </c>
      <c r="JP69" s="1">
        <v>0</v>
      </c>
      <c r="JQ69" s="1">
        <v>0</v>
      </c>
      <c r="JR69" s="1">
        <v>0</v>
      </c>
      <c r="JS69" s="1">
        <v>26</v>
      </c>
      <c r="JT69" s="1">
        <v>203</v>
      </c>
      <c r="JU69" s="1">
        <v>252</v>
      </c>
      <c r="JV69" s="1">
        <v>135</v>
      </c>
      <c r="JW69" s="1">
        <v>0</v>
      </c>
      <c r="JX69" s="1">
        <v>0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</row>
    <row r="70" spans="1:289" ht="14.25" customHeight="1" x14ac:dyDescent="0.4">
      <c r="A70" s="1">
        <v>0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166</v>
      </c>
      <c r="J70" s="1">
        <v>252</v>
      </c>
      <c r="K70" s="1">
        <v>253</v>
      </c>
      <c r="L70" s="1">
        <v>185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209</v>
      </c>
      <c r="U70" s="1">
        <v>253</v>
      </c>
      <c r="V70" s="1">
        <v>206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144</v>
      </c>
      <c r="AS70" s="1">
        <v>254</v>
      </c>
      <c r="AT70" s="1">
        <v>177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185</v>
      </c>
      <c r="BY70" s="1">
        <v>248</v>
      </c>
      <c r="BZ70" s="1">
        <v>37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191</v>
      </c>
      <c r="CV70" s="1">
        <v>252</v>
      </c>
      <c r="CW70" s="1">
        <v>252</v>
      </c>
      <c r="CX70" s="1">
        <v>252</v>
      </c>
      <c r="CY70" s="1">
        <v>253</v>
      </c>
      <c r="CZ70" s="1">
        <v>252</v>
      </c>
      <c r="DA70" s="1">
        <v>252</v>
      </c>
      <c r="DB70" s="1">
        <v>252</v>
      </c>
      <c r="DC70" s="1">
        <v>144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0</v>
      </c>
      <c r="DS70" s="1">
        <v>0</v>
      </c>
      <c r="DT70" s="1">
        <v>102</v>
      </c>
      <c r="DU70" s="1">
        <v>252</v>
      </c>
      <c r="DV70" s="1">
        <v>243</v>
      </c>
      <c r="DW70" s="1">
        <v>108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115</v>
      </c>
      <c r="ED70" s="1">
        <v>252</v>
      </c>
      <c r="EE70" s="1">
        <v>252</v>
      </c>
      <c r="EF70" s="1">
        <v>66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76</v>
      </c>
      <c r="EZ70" s="1">
        <v>254</v>
      </c>
      <c r="FA70" s="1">
        <v>250</v>
      </c>
      <c r="FB70" s="1">
        <v>130</v>
      </c>
      <c r="FC70" s="1">
        <v>10</v>
      </c>
      <c r="FD70" s="1">
        <v>0</v>
      </c>
      <c r="FE70" s="1">
        <v>0</v>
      </c>
      <c r="FF70" s="1">
        <v>0</v>
      </c>
      <c r="FG70" s="1">
        <v>0</v>
      </c>
      <c r="FH70" s="1">
        <v>0</v>
      </c>
      <c r="FI70" s="1">
        <v>0</v>
      </c>
      <c r="FJ70" s="1">
        <v>0</v>
      </c>
      <c r="FK70" s="1">
        <v>0</v>
      </c>
      <c r="FL70" s="1">
        <v>0</v>
      </c>
      <c r="FM70" s="1">
        <v>0</v>
      </c>
      <c r="FN70" s="1">
        <v>0</v>
      </c>
      <c r="FO70" s="1">
        <v>0</v>
      </c>
      <c r="FP70" s="1">
        <v>0</v>
      </c>
      <c r="FQ70" s="1">
        <v>0</v>
      </c>
      <c r="FS70" s="1">
        <v>0</v>
      </c>
      <c r="FT70" s="1">
        <v>0</v>
      </c>
      <c r="FU70" s="1">
        <v>0</v>
      </c>
      <c r="FV70" s="1">
        <v>0</v>
      </c>
      <c r="FW70" s="1">
        <v>0</v>
      </c>
      <c r="FX70" s="1">
        <v>0</v>
      </c>
      <c r="FY70" s="1">
        <v>0</v>
      </c>
      <c r="FZ70" s="1">
        <v>107</v>
      </c>
      <c r="GA70" s="1">
        <v>253</v>
      </c>
      <c r="GB70" s="1">
        <v>253</v>
      </c>
      <c r="GC70" s="1">
        <v>253</v>
      </c>
      <c r="GD70" s="1">
        <v>253</v>
      </c>
      <c r="GE70" s="1">
        <v>87</v>
      </c>
      <c r="GF70" s="1">
        <v>0</v>
      </c>
      <c r="GG70" s="1">
        <v>51</v>
      </c>
      <c r="GH70" s="1">
        <v>222</v>
      </c>
      <c r="GI70" s="1">
        <v>253</v>
      </c>
      <c r="GJ70" s="1">
        <v>253</v>
      </c>
      <c r="GK70" s="1">
        <v>253</v>
      </c>
      <c r="GL70" s="1">
        <v>253</v>
      </c>
      <c r="GM70" s="1">
        <v>253</v>
      </c>
      <c r="GN70" s="1">
        <v>253</v>
      </c>
      <c r="GO70" s="1">
        <v>106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V70" s="1">
        <v>0</v>
      </c>
      <c r="GW70" s="1">
        <v>0</v>
      </c>
      <c r="GX70" s="1">
        <v>0</v>
      </c>
      <c r="GY70" s="1">
        <v>0</v>
      </c>
      <c r="GZ70" s="1">
        <v>0</v>
      </c>
      <c r="HA70" s="1">
        <v>0</v>
      </c>
      <c r="HB70" s="1">
        <v>0</v>
      </c>
      <c r="HC70" s="1">
        <v>0</v>
      </c>
      <c r="HD70" s="1">
        <v>0</v>
      </c>
      <c r="HE70" s="1">
        <v>0</v>
      </c>
      <c r="HF70" s="1">
        <v>0</v>
      </c>
      <c r="HG70" s="1">
        <v>0</v>
      </c>
      <c r="HH70" s="1">
        <v>0</v>
      </c>
      <c r="HI70" s="1">
        <v>0</v>
      </c>
      <c r="HJ70" s="1">
        <v>0</v>
      </c>
      <c r="HK70" s="1">
        <v>0</v>
      </c>
      <c r="HL70" s="1">
        <v>0</v>
      </c>
      <c r="HM70" s="1">
        <v>0</v>
      </c>
      <c r="HN70" s="1">
        <v>83</v>
      </c>
      <c r="HO70" s="1">
        <v>253</v>
      </c>
      <c r="HP70" s="1">
        <v>209</v>
      </c>
      <c r="HQ70" s="1">
        <v>18</v>
      </c>
      <c r="HR70" s="1">
        <v>0</v>
      </c>
      <c r="HS70" s="1">
        <v>0</v>
      </c>
      <c r="HT70" s="1">
        <v>0</v>
      </c>
      <c r="HU70" s="1">
        <v>0</v>
      </c>
      <c r="HV70" s="1">
        <v>0</v>
      </c>
      <c r="HW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0</v>
      </c>
      <c r="IF70" s="1">
        <v>0</v>
      </c>
      <c r="IG70" s="1">
        <v>0</v>
      </c>
      <c r="IH70" s="1">
        <v>0</v>
      </c>
      <c r="II70" s="1">
        <v>0</v>
      </c>
      <c r="IJ70" s="1">
        <v>73</v>
      </c>
      <c r="IK70" s="1">
        <v>253</v>
      </c>
      <c r="IL70" s="1">
        <v>253</v>
      </c>
      <c r="IM70" s="1">
        <v>101</v>
      </c>
      <c r="IN70" s="1">
        <v>85</v>
      </c>
      <c r="IO70" s="1">
        <v>92</v>
      </c>
      <c r="IP70" s="1">
        <v>206</v>
      </c>
      <c r="IQ70" s="1">
        <v>213</v>
      </c>
      <c r="IR70" s="1">
        <v>253</v>
      </c>
      <c r="IS70" s="1">
        <v>253</v>
      </c>
      <c r="IT70" s="1">
        <v>253</v>
      </c>
      <c r="IU70" s="1">
        <v>128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168</v>
      </c>
      <c r="JL70" s="1">
        <v>253</v>
      </c>
      <c r="JM70" s="1">
        <v>178</v>
      </c>
      <c r="JN70" s="1">
        <v>37</v>
      </c>
      <c r="JO70" s="1">
        <v>0</v>
      </c>
      <c r="JP70" s="1">
        <v>0</v>
      </c>
      <c r="JQ70" s="1">
        <v>0</v>
      </c>
      <c r="JR70" s="1">
        <v>0</v>
      </c>
      <c r="JS70" s="1">
        <v>70</v>
      </c>
      <c r="JT70" s="1">
        <v>252</v>
      </c>
      <c r="JU70" s="1">
        <v>252</v>
      </c>
      <c r="JV70" s="1">
        <v>63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</row>
    <row r="71" spans="1:289" ht="14.25" customHeight="1" x14ac:dyDescent="0.4">
      <c r="A71" s="1">
        <v>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19</v>
      </c>
      <c r="I71" s="1">
        <v>220</v>
      </c>
      <c r="J71" s="1">
        <v>252</v>
      </c>
      <c r="K71" s="1">
        <v>253</v>
      </c>
      <c r="L71" s="1">
        <v>92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116</v>
      </c>
      <c r="U71" s="1">
        <v>253</v>
      </c>
      <c r="V71" s="1">
        <v>206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144</v>
      </c>
      <c r="AS71" s="1">
        <v>250</v>
      </c>
      <c r="AT71" s="1">
        <v>84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241</v>
      </c>
      <c r="BY71" s="1">
        <v>159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182</v>
      </c>
      <c r="CT71" s="1">
        <v>253</v>
      </c>
      <c r="CU71" s="1">
        <v>255</v>
      </c>
      <c r="CV71" s="1">
        <v>253</v>
      </c>
      <c r="CW71" s="1">
        <v>253</v>
      </c>
      <c r="CX71" s="1">
        <v>253</v>
      </c>
      <c r="CY71" s="1">
        <v>255</v>
      </c>
      <c r="CZ71" s="1">
        <v>253</v>
      </c>
      <c r="DA71" s="1">
        <v>253</v>
      </c>
      <c r="DB71" s="1">
        <v>253</v>
      </c>
      <c r="DC71" s="1">
        <v>145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60</v>
      </c>
      <c r="DT71" s="1">
        <v>238</v>
      </c>
      <c r="DU71" s="1">
        <v>252</v>
      </c>
      <c r="DV71" s="1">
        <v>198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226</v>
      </c>
      <c r="ED71" s="1">
        <v>252</v>
      </c>
      <c r="EE71" s="1">
        <v>252</v>
      </c>
      <c r="EF71" s="1">
        <v>66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76</v>
      </c>
      <c r="EZ71" s="1">
        <v>254</v>
      </c>
      <c r="FA71" s="1">
        <v>254</v>
      </c>
      <c r="FB71" s="1">
        <v>254</v>
      </c>
      <c r="FC71" s="1">
        <v>209</v>
      </c>
      <c r="FD71" s="1">
        <v>136</v>
      </c>
      <c r="FE71" s="1">
        <v>56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0</v>
      </c>
      <c r="FM71" s="1">
        <v>0</v>
      </c>
      <c r="FN71" s="1">
        <v>0</v>
      </c>
      <c r="FO71" s="1">
        <v>0</v>
      </c>
      <c r="FP71" s="1">
        <v>0</v>
      </c>
      <c r="FQ71" s="1">
        <v>0</v>
      </c>
      <c r="FS71" s="1">
        <v>0</v>
      </c>
      <c r="FT71" s="1">
        <v>0</v>
      </c>
      <c r="FU71" s="1">
        <v>0</v>
      </c>
      <c r="FV71" s="1">
        <v>0</v>
      </c>
      <c r="FW71" s="1">
        <v>0</v>
      </c>
      <c r="FX71" s="1">
        <v>0</v>
      </c>
      <c r="FY71" s="1">
        <v>17</v>
      </c>
      <c r="FZ71" s="1">
        <v>249</v>
      </c>
      <c r="GA71" s="1">
        <v>253</v>
      </c>
      <c r="GB71" s="1">
        <v>253</v>
      </c>
      <c r="GC71" s="1">
        <v>253</v>
      </c>
      <c r="GD71" s="1">
        <v>118</v>
      </c>
      <c r="GE71" s="1">
        <v>22</v>
      </c>
      <c r="GF71" s="1">
        <v>83</v>
      </c>
      <c r="GG71" s="1">
        <v>244</v>
      </c>
      <c r="GH71" s="1">
        <v>253</v>
      </c>
      <c r="GI71" s="1">
        <v>253</v>
      </c>
      <c r="GJ71" s="1">
        <v>253</v>
      </c>
      <c r="GK71" s="1">
        <v>253</v>
      </c>
      <c r="GL71" s="1">
        <v>253</v>
      </c>
      <c r="GM71" s="1">
        <v>253</v>
      </c>
      <c r="GN71" s="1">
        <v>253</v>
      </c>
      <c r="GO71" s="1">
        <v>153</v>
      </c>
      <c r="GP71" s="1">
        <v>5</v>
      </c>
      <c r="GQ71" s="1">
        <v>0</v>
      </c>
      <c r="GR71" s="1">
        <v>0</v>
      </c>
      <c r="GS71" s="1">
        <v>0</v>
      </c>
      <c r="GT71" s="1">
        <v>0</v>
      </c>
      <c r="GV71" s="1">
        <v>0</v>
      </c>
      <c r="GW71" s="1">
        <v>0</v>
      </c>
      <c r="GX71" s="1">
        <v>0</v>
      </c>
      <c r="GY71" s="1">
        <v>0</v>
      </c>
      <c r="GZ71" s="1">
        <v>0</v>
      </c>
      <c r="HA71" s="1">
        <v>0</v>
      </c>
      <c r="HB71" s="1">
        <v>0</v>
      </c>
      <c r="HC71" s="1">
        <v>0</v>
      </c>
      <c r="HD71" s="1">
        <v>0</v>
      </c>
      <c r="HE71" s="1">
        <v>0</v>
      </c>
      <c r="HF71" s="1">
        <v>0</v>
      </c>
      <c r="HG71" s="1">
        <v>0</v>
      </c>
      <c r="HH71" s="1">
        <v>0</v>
      </c>
      <c r="HI71" s="1">
        <v>0</v>
      </c>
      <c r="HJ71" s="1">
        <v>0</v>
      </c>
      <c r="HK71" s="1">
        <v>0</v>
      </c>
      <c r="HL71" s="1">
        <v>0</v>
      </c>
      <c r="HM71" s="1">
        <v>22</v>
      </c>
      <c r="HN71" s="1">
        <v>233</v>
      </c>
      <c r="HO71" s="1">
        <v>255</v>
      </c>
      <c r="HP71" s="1">
        <v>83</v>
      </c>
      <c r="HQ71" s="1">
        <v>0</v>
      </c>
      <c r="HR71" s="1">
        <v>0</v>
      </c>
      <c r="HS71" s="1">
        <v>0</v>
      </c>
      <c r="HT71" s="1">
        <v>0</v>
      </c>
      <c r="HU71" s="1">
        <v>0</v>
      </c>
      <c r="HV71" s="1">
        <v>0</v>
      </c>
      <c r="HW71" s="1">
        <v>0</v>
      </c>
      <c r="HY71" s="1">
        <v>0</v>
      </c>
      <c r="HZ71" s="1">
        <v>0</v>
      </c>
      <c r="IA71" s="1">
        <v>0</v>
      </c>
      <c r="IB71" s="1">
        <v>0</v>
      </c>
      <c r="IC71" s="1">
        <v>0</v>
      </c>
      <c r="ID71" s="1">
        <v>0</v>
      </c>
      <c r="IE71" s="1">
        <v>0</v>
      </c>
      <c r="IF71" s="1">
        <v>0</v>
      </c>
      <c r="IG71" s="1">
        <v>0</v>
      </c>
      <c r="IH71" s="1">
        <v>0</v>
      </c>
      <c r="II71" s="1">
        <v>0</v>
      </c>
      <c r="IJ71" s="1">
        <v>73</v>
      </c>
      <c r="IK71" s="1">
        <v>253</v>
      </c>
      <c r="IL71" s="1">
        <v>253</v>
      </c>
      <c r="IM71" s="1">
        <v>253</v>
      </c>
      <c r="IN71" s="1">
        <v>253</v>
      </c>
      <c r="IO71" s="1">
        <v>255</v>
      </c>
      <c r="IP71" s="1">
        <v>253</v>
      </c>
      <c r="IQ71" s="1">
        <v>253</v>
      </c>
      <c r="IR71" s="1">
        <v>188</v>
      </c>
      <c r="IS71" s="1">
        <v>156</v>
      </c>
      <c r="IT71" s="1">
        <v>122</v>
      </c>
      <c r="IU71" s="1">
        <v>7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155</v>
      </c>
      <c r="JK71" s="1">
        <v>253</v>
      </c>
      <c r="JL71" s="1">
        <v>242</v>
      </c>
      <c r="JM71" s="1">
        <v>42</v>
      </c>
      <c r="JN71" s="1">
        <v>0</v>
      </c>
      <c r="JO71" s="1">
        <v>0</v>
      </c>
      <c r="JP71" s="1">
        <v>0</v>
      </c>
      <c r="JQ71" s="1">
        <v>0</v>
      </c>
      <c r="JR71" s="1">
        <v>5</v>
      </c>
      <c r="JS71" s="1">
        <v>191</v>
      </c>
      <c r="JT71" s="1">
        <v>253</v>
      </c>
      <c r="JU71" s="1">
        <v>190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</row>
    <row r="72" spans="1:289" ht="14.25" customHeight="1" x14ac:dyDescent="0.4">
      <c r="A72" s="1">
        <v>0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70</v>
      </c>
      <c r="I72" s="1">
        <v>252</v>
      </c>
      <c r="J72" s="1">
        <v>252</v>
      </c>
      <c r="K72" s="1">
        <v>192</v>
      </c>
      <c r="L72" s="1">
        <v>17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116</v>
      </c>
      <c r="U72" s="1">
        <v>253</v>
      </c>
      <c r="V72" s="1">
        <v>223</v>
      </c>
      <c r="W72" s="1">
        <v>25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16</v>
      </c>
      <c r="AR72" s="1">
        <v>238</v>
      </c>
      <c r="AS72" s="1">
        <v>222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58</v>
      </c>
      <c r="BX72" s="1">
        <v>248</v>
      </c>
      <c r="BY72" s="1">
        <v>97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21</v>
      </c>
      <c r="CS72" s="1">
        <v>201</v>
      </c>
      <c r="CT72" s="1">
        <v>252</v>
      </c>
      <c r="CU72" s="1">
        <v>253</v>
      </c>
      <c r="CV72" s="1">
        <v>252</v>
      </c>
      <c r="CW72" s="1">
        <v>252</v>
      </c>
      <c r="CX72" s="1">
        <v>252</v>
      </c>
      <c r="CY72" s="1">
        <v>253</v>
      </c>
      <c r="CZ72" s="1">
        <v>252</v>
      </c>
      <c r="DA72" s="1">
        <v>252</v>
      </c>
      <c r="DB72" s="1">
        <v>252</v>
      </c>
      <c r="DC72" s="1">
        <v>238</v>
      </c>
      <c r="DD72" s="1">
        <v>72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94</v>
      </c>
      <c r="DT72" s="1">
        <v>252</v>
      </c>
      <c r="DU72" s="1">
        <v>252</v>
      </c>
      <c r="DV72" s="1">
        <v>198</v>
      </c>
      <c r="DW72" s="1">
        <v>0</v>
      </c>
      <c r="DX72" s="1">
        <v>0</v>
      </c>
      <c r="DY72" s="1">
        <v>8</v>
      </c>
      <c r="DZ72" s="1">
        <v>14</v>
      </c>
      <c r="EA72" s="1">
        <v>14</v>
      </c>
      <c r="EB72" s="1">
        <v>70</v>
      </c>
      <c r="EC72" s="1">
        <v>241</v>
      </c>
      <c r="ED72" s="1">
        <v>252</v>
      </c>
      <c r="EE72" s="1">
        <v>252</v>
      </c>
      <c r="EF72" s="1">
        <v>69</v>
      </c>
      <c r="EG72" s="1">
        <v>7</v>
      </c>
      <c r="EH72" s="1">
        <v>5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2</v>
      </c>
      <c r="EZ72" s="1">
        <v>152</v>
      </c>
      <c r="FA72" s="1">
        <v>254</v>
      </c>
      <c r="FB72" s="1">
        <v>254</v>
      </c>
      <c r="FC72" s="1">
        <v>254</v>
      </c>
      <c r="FD72" s="1">
        <v>254</v>
      </c>
      <c r="FE72" s="1">
        <v>253</v>
      </c>
      <c r="FF72" s="1">
        <v>187</v>
      </c>
      <c r="FG72" s="1">
        <v>141</v>
      </c>
      <c r="FH72" s="1">
        <v>0</v>
      </c>
      <c r="FI72" s="1">
        <v>0</v>
      </c>
      <c r="FJ72" s="1">
        <v>0</v>
      </c>
      <c r="FK72" s="1">
        <v>0</v>
      </c>
      <c r="FL72" s="1">
        <v>0</v>
      </c>
      <c r="FM72" s="1">
        <v>0</v>
      </c>
      <c r="FN72" s="1">
        <v>0</v>
      </c>
      <c r="FO72" s="1">
        <v>0</v>
      </c>
      <c r="FP72" s="1">
        <v>0</v>
      </c>
      <c r="FQ72" s="1">
        <v>0</v>
      </c>
      <c r="FS72" s="1">
        <v>0</v>
      </c>
      <c r="FT72" s="1">
        <v>0</v>
      </c>
      <c r="FU72" s="1">
        <v>0</v>
      </c>
      <c r="FV72" s="1">
        <v>0</v>
      </c>
      <c r="FW72" s="1">
        <v>0</v>
      </c>
      <c r="FX72" s="1">
        <v>0</v>
      </c>
      <c r="FY72" s="1">
        <v>17</v>
      </c>
      <c r="FZ72" s="1">
        <v>253</v>
      </c>
      <c r="GA72" s="1">
        <v>253</v>
      </c>
      <c r="GB72" s="1">
        <v>253</v>
      </c>
      <c r="GC72" s="1">
        <v>219</v>
      </c>
      <c r="GD72" s="1">
        <v>37</v>
      </c>
      <c r="GE72" s="1">
        <v>72</v>
      </c>
      <c r="GF72" s="1">
        <v>253</v>
      </c>
      <c r="GG72" s="1">
        <v>253</v>
      </c>
      <c r="GH72" s="1">
        <v>253</v>
      </c>
      <c r="GI72" s="1">
        <v>253</v>
      </c>
      <c r="GJ72" s="1">
        <v>252</v>
      </c>
      <c r="GK72" s="1">
        <v>170</v>
      </c>
      <c r="GL72" s="1">
        <v>114</v>
      </c>
      <c r="GM72" s="1">
        <v>253</v>
      </c>
      <c r="GN72" s="1">
        <v>253</v>
      </c>
      <c r="GO72" s="1">
        <v>253</v>
      </c>
      <c r="GP72" s="1">
        <v>15</v>
      </c>
      <c r="GQ72" s="1">
        <v>0</v>
      </c>
      <c r="GR72" s="1">
        <v>0</v>
      </c>
      <c r="GS72" s="1">
        <v>0</v>
      </c>
      <c r="GT72" s="1">
        <v>0</v>
      </c>
      <c r="GV72" s="1">
        <v>0</v>
      </c>
      <c r="GW72" s="1">
        <v>0</v>
      </c>
      <c r="GX72" s="1">
        <v>0</v>
      </c>
      <c r="GY72" s="1">
        <v>0</v>
      </c>
      <c r="GZ72" s="1">
        <v>0</v>
      </c>
      <c r="HA72" s="1">
        <v>0</v>
      </c>
      <c r="HB72" s="1">
        <v>0</v>
      </c>
      <c r="HC72" s="1">
        <v>0</v>
      </c>
      <c r="HD72" s="1">
        <v>0</v>
      </c>
      <c r="HE72" s="1">
        <v>0</v>
      </c>
      <c r="HF72" s="1">
        <v>0</v>
      </c>
      <c r="HG72" s="1">
        <v>0</v>
      </c>
      <c r="HH72" s="1">
        <v>0</v>
      </c>
      <c r="HI72" s="1">
        <v>0</v>
      </c>
      <c r="HJ72" s="1">
        <v>0</v>
      </c>
      <c r="HK72" s="1">
        <v>0</v>
      </c>
      <c r="HL72" s="1">
        <v>0</v>
      </c>
      <c r="HM72" s="1">
        <v>129</v>
      </c>
      <c r="HN72" s="1">
        <v>254</v>
      </c>
      <c r="HO72" s="1">
        <v>238</v>
      </c>
      <c r="HP72" s="1">
        <v>44</v>
      </c>
      <c r="HQ72" s="1">
        <v>0</v>
      </c>
      <c r="HR72" s="1">
        <v>0</v>
      </c>
      <c r="HS72" s="1">
        <v>0</v>
      </c>
      <c r="HT72" s="1">
        <v>0</v>
      </c>
      <c r="HU72" s="1">
        <v>0</v>
      </c>
      <c r="HV72" s="1">
        <v>0</v>
      </c>
      <c r="HW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0</v>
      </c>
      <c r="IF72" s="1">
        <v>0</v>
      </c>
      <c r="IG72" s="1">
        <v>0</v>
      </c>
      <c r="IH72" s="1">
        <v>0</v>
      </c>
      <c r="II72" s="1">
        <v>27</v>
      </c>
      <c r="IJ72" s="1">
        <v>150</v>
      </c>
      <c r="IK72" s="1">
        <v>253</v>
      </c>
      <c r="IL72" s="1">
        <v>253</v>
      </c>
      <c r="IM72" s="1">
        <v>253</v>
      </c>
      <c r="IN72" s="1">
        <v>253</v>
      </c>
      <c r="IO72" s="1">
        <v>145</v>
      </c>
      <c r="IP72" s="1">
        <v>75</v>
      </c>
      <c r="IQ72" s="1">
        <v>24</v>
      </c>
      <c r="IR72" s="1">
        <v>8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207</v>
      </c>
      <c r="JK72" s="1">
        <v>252</v>
      </c>
      <c r="JL72" s="1">
        <v>230</v>
      </c>
      <c r="JM72" s="1">
        <v>0</v>
      </c>
      <c r="JN72" s="1">
        <v>0</v>
      </c>
      <c r="JO72" s="1">
        <v>0</v>
      </c>
      <c r="JP72" s="1">
        <v>0</v>
      </c>
      <c r="JQ72" s="1">
        <v>5</v>
      </c>
      <c r="JR72" s="1">
        <v>136</v>
      </c>
      <c r="JS72" s="1">
        <v>252</v>
      </c>
      <c r="JT72" s="1">
        <v>252</v>
      </c>
      <c r="JU72" s="1">
        <v>64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</row>
    <row r="73" spans="1:289" ht="14.25" customHeight="1" x14ac:dyDescent="0.4">
      <c r="A73" s="1">
        <v>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122</v>
      </c>
      <c r="I73" s="1">
        <v>252</v>
      </c>
      <c r="J73" s="1">
        <v>252</v>
      </c>
      <c r="K73" s="1">
        <v>63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116</v>
      </c>
      <c r="U73" s="1">
        <v>253</v>
      </c>
      <c r="V73" s="1">
        <v>252</v>
      </c>
      <c r="W73" s="1">
        <v>69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125</v>
      </c>
      <c r="AR73" s="1">
        <v>254</v>
      </c>
      <c r="AS73" s="1">
        <v>143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177</v>
      </c>
      <c r="BX73" s="1">
        <v>208</v>
      </c>
      <c r="BY73" s="1">
        <v>15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21</v>
      </c>
      <c r="CS73" s="1">
        <v>201</v>
      </c>
      <c r="CT73" s="1">
        <v>252</v>
      </c>
      <c r="CU73" s="1">
        <v>253</v>
      </c>
      <c r="CV73" s="1">
        <v>252</v>
      </c>
      <c r="CW73" s="1">
        <v>252</v>
      </c>
      <c r="CX73" s="1">
        <v>252</v>
      </c>
      <c r="CY73" s="1">
        <v>253</v>
      </c>
      <c r="CZ73" s="1">
        <v>252</v>
      </c>
      <c r="DA73" s="1">
        <v>252</v>
      </c>
      <c r="DB73" s="1">
        <v>252</v>
      </c>
      <c r="DC73" s="1">
        <v>253</v>
      </c>
      <c r="DD73" s="1">
        <v>231</v>
      </c>
      <c r="DE73" s="1">
        <v>52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94</v>
      </c>
      <c r="DT73" s="1">
        <v>252</v>
      </c>
      <c r="DU73" s="1">
        <v>252</v>
      </c>
      <c r="DV73" s="1">
        <v>198</v>
      </c>
      <c r="DW73" s="1">
        <v>0</v>
      </c>
      <c r="DX73" s="1">
        <v>85</v>
      </c>
      <c r="DY73" s="1">
        <v>202</v>
      </c>
      <c r="DZ73" s="1">
        <v>252</v>
      </c>
      <c r="EA73" s="1">
        <v>253</v>
      </c>
      <c r="EB73" s="1">
        <v>252</v>
      </c>
      <c r="EC73" s="1">
        <v>252</v>
      </c>
      <c r="ED73" s="1">
        <v>252</v>
      </c>
      <c r="EE73" s="1">
        <v>252</v>
      </c>
      <c r="EF73" s="1">
        <v>189</v>
      </c>
      <c r="EG73" s="1">
        <v>189</v>
      </c>
      <c r="EH73" s="1">
        <v>93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6</v>
      </c>
      <c r="FA73" s="1">
        <v>50</v>
      </c>
      <c r="FB73" s="1">
        <v>238</v>
      </c>
      <c r="FC73" s="1">
        <v>253</v>
      </c>
      <c r="FD73" s="1">
        <v>254</v>
      </c>
      <c r="FE73" s="1">
        <v>254</v>
      </c>
      <c r="FF73" s="1">
        <v>254</v>
      </c>
      <c r="FG73" s="1">
        <v>252</v>
      </c>
      <c r="FH73" s="1">
        <v>178</v>
      </c>
      <c r="FI73" s="1">
        <v>13</v>
      </c>
      <c r="FJ73" s="1">
        <v>0</v>
      </c>
      <c r="FK73" s="1">
        <v>0</v>
      </c>
      <c r="FL73" s="1">
        <v>0</v>
      </c>
      <c r="FM73" s="1">
        <v>0</v>
      </c>
      <c r="FN73" s="1">
        <v>0</v>
      </c>
      <c r="FO73" s="1">
        <v>0</v>
      </c>
      <c r="FP73" s="1">
        <v>0</v>
      </c>
      <c r="FQ73" s="1">
        <v>0</v>
      </c>
      <c r="FS73" s="1">
        <v>0</v>
      </c>
      <c r="FT73" s="1">
        <v>0</v>
      </c>
      <c r="FU73" s="1">
        <v>0</v>
      </c>
      <c r="FV73" s="1">
        <v>0</v>
      </c>
      <c r="FW73" s="1">
        <v>0</v>
      </c>
      <c r="FX73" s="1">
        <v>0</v>
      </c>
      <c r="FY73" s="1">
        <v>17</v>
      </c>
      <c r="FZ73" s="1">
        <v>253</v>
      </c>
      <c r="GA73" s="1">
        <v>253</v>
      </c>
      <c r="GB73" s="1">
        <v>253</v>
      </c>
      <c r="GC73" s="1">
        <v>203</v>
      </c>
      <c r="GD73" s="1">
        <v>55</v>
      </c>
      <c r="GE73" s="1">
        <v>239</v>
      </c>
      <c r="GF73" s="1">
        <v>253</v>
      </c>
      <c r="GG73" s="1">
        <v>253</v>
      </c>
      <c r="GH73" s="1">
        <v>253</v>
      </c>
      <c r="GI73" s="1">
        <v>214</v>
      </c>
      <c r="GJ73" s="1">
        <v>139</v>
      </c>
      <c r="GK73" s="1">
        <v>45</v>
      </c>
      <c r="GL73" s="1">
        <v>224</v>
      </c>
      <c r="GM73" s="1">
        <v>253</v>
      </c>
      <c r="GN73" s="1">
        <v>253</v>
      </c>
      <c r="GO73" s="1">
        <v>253</v>
      </c>
      <c r="GP73" s="1">
        <v>15</v>
      </c>
      <c r="GQ73" s="1">
        <v>0</v>
      </c>
      <c r="GR73" s="1">
        <v>0</v>
      </c>
      <c r="GS73" s="1">
        <v>0</v>
      </c>
      <c r="GT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0</v>
      </c>
      <c r="HB73" s="1">
        <v>0</v>
      </c>
      <c r="HC73" s="1">
        <v>0</v>
      </c>
      <c r="HD73" s="1">
        <v>0</v>
      </c>
      <c r="HE73" s="1">
        <v>0</v>
      </c>
      <c r="HF73" s="1">
        <v>0</v>
      </c>
      <c r="HG73" s="1">
        <v>0</v>
      </c>
      <c r="HH73" s="1">
        <v>0</v>
      </c>
      <c r="HI73" s="1">
        <v>0</v>
      </c>
      <c r="HJ73" s="1">
        <v>0</v>
      </c>
      <c r="HK73" s="1">
        <v>0</v>
      </c>
      <c r="HL73" s="1">
        <v>59</v>
      </c>
      <c r="HM73" s="1">
        <v>249</v>
      </c>
      <c r="HN73" s="1">
        <v>254</v>
      </c>
      <c r="HO73" s="1">
        <v>62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0</v>
      </c>
      <c r="IG73" s="1">
        <v>0</v>
      </c>
      <c r="IH73" s="1">
        <v>24</v>
      </c>
      <c r="II73" s="1">
        <v>211</v>
      </c>
      <c r="IJ73" s="1">
        <v>253</v>
      </c>
      <c r="IK73" s="1">
        <v>253</v>
      </c>
      <c r="IL73" s="1">
        <v>253</v>
      </c>
      <c r="IM73" s="1">
        <v>253</v>
      </c>
      <c r="IN73" s="1">
        <v>137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207</v>
      </c>
      <c r="JK73" s="1">
        <v>252</v>
      </c>
      <c r="JL73" s="1">
        <v>230</v>
      </c>
      <c r="JM73" s="1">
        <v>0</v>
      </c>
      <c r="JN73" s="1">
        <v>0</v>
      </c>
      <c r="JO73" s="1">
        <v>0</v>
      </c>
      <c r="JP73" s="1">
        <v>32</v>
      </c>
      <c r="JQ73" s="1">
        <v>138</v>
      </c>
      <c r="JR73" s="1">
        <v>252</v>
      </c>
      <c r="JS73" s="1">
        <v>252</v>
      </c>
      <c r="JT73" s="1">
        <v>227</v>
      </c>
      <c r="JU73" s="1">
        <v>16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</row>
    <row r="74" spans="1:289" ht="14.25" customHeight="1" x14ac:dyDescent="0.4">
      <c r="A74" s="1">
        <v>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132</v>
      </c>
      <c r="I74" s="1">
        <v>253</v>
      </c>
      <c r="J74" s="1">
        <v>253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116</v>
      </c>
      <c r="U74" s="1">
        <v>255</v>
      </c>
      <c r="V74" s="1">
        <v>253</v>
      </c>
      <c r="W74" s="1">
        <v>69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6</v>
      </c>
      <c r="AQ74" s="1">
        <v>201</v>
      </c>
      <c r="AR74" s="1">
        <v>240</v>
      </c>
      <c r="AS74" s="1">
        <v>64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50</v>
      </c>
      <c r="BR74" s="1">
        <v>70</v>
      </c>
      <c r="BS74" s="1">
        <v>94</v>
      </c>
      <c r="BT74" s="1">
        <v>94</v>
      </c>
      <c r="BU74" s="1">
        <v>94</v>
      </c>
      <c r="BV74" s="1">
        <v>164</v>
      </c>
      <c r="BW74" s="1">
        <v>254</v>
      </c>
      <c r="BX74" s="1">
        <v>146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181</v>
      </c>
      <c r="CT74" s="1">
        <v>252</v>
      </c>
      <c r="CU74" s="1">
        <v>253</v>
      </c>
      <c r="CV74" s="1">
        <v>252</v>
      </c>
      <c r="CW74" s="1">
        <v>252</v>
      </c>
      <c r="CX74" s="1">
        <v>252</v>
      </c>
      <c r="CY74" s="1">
        <v>191</v>
      </c>
      <c r="CZ74" s="1">
        <v>232</v>
      </c>
      <c r="DA74" s="1">
        <v>252</v>
      </c>
      <c r="DB74" s="1">
        <v>252</v>
      </c>
      <c r="DC74" s="1">
        <v>253</v>
      </c>
      <c r="DD74" s="1">
        <v>252</v>
      </c>
      <c r="DE74" s="1">
        <v>71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94</v>
      </c>
      <c r="DT74" s="1">
        <v>253</v>
      </c>
      <c r="DU74" s="1">
        <v>253</v>
      </c>
      <c r="DV74" s="1">
        <v>253</v>
      </c>
      <c r="DW74" s="1">
        <v>253</v>
      </c>
      <c r="DX74" s="1">
        <v>253</v>
      </c>
      <c r="DY74" s="1">
        <v>253</v>
      </c>
      <c r="DZ74" s="1">
        <v>253</v>
      </c>
      <c r="EA74" s="1">
        <v>255</v>
      </c>
      <c r="EB74" s="1">
        <v>253</v>
      </c>
      <c r="EC74" s="1">
        <v>253</v>
      </c>
      <c r="ED74" s="1">
        <v>253</v>
      </c>
      <c r="EE74" s="1">
        <v>253</v>
      </c>
      <c r="EF74" s="1">
        <v>253</v>
      </c>
      <c r="EG74" s="1">
        <v>149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73</v>
      </c>
      <c r="FD74" s="1">
        <v>133</v>
      </c>
      <c r="FE74" s="1">
        <v>175</v>
      </c>
      <c r="FF74" s="1">
        <v>218</v>
      </c>
      <c r="FG74" s="1">
        <v>245</v>
      </c>
      <c r="FH74" s="1">
        <v>254</v>
      </c>
      <c r="FI74" s="1">
        <v>93</v>
      </c>
      <c r="FJ74" s="1">
        <v>0</v>
      </c>
      <c r="FK74" s="1">
        <v>0</v>
      </c>
      <c r="FL74" s="1">
        <v>0</v>
      </c>
      <c r="FM74" s="1">
        <v>0</v>
      </c>
      <c r="FN74" s="1">
        <v>0</v>
      </c>
      <c r="FO74" s="1">
        <v>0</v>
      </c>
      <c r="FP74" s="1">
        <v>0</v>
      </c>
      <c r="FQ74" s="1">
        <v>0</v>
      </c>
      <c r="FS74" s="1">
        <v>0</v>
      </c>
      <c r="FT74" s="1">
        <v>0</v>
      </c>
      <c r="FU74" s="1">
        <v>0</v>
      </c>
      <c r="FV74" s="1">
        <v>0</v>
      </c>
      <c r="FW74" s="1">
        <v>0</v>
      </c>
      <c r="FX74" s="1">
        <v>0</v>
      </c>
      <c r="FY74" s="1">
        <v>33</v>
      </c>
      <c r="FZ74" s="1">
        <v>253</v>
      </c>
      <c r="GA74" s="1">
        <v>253</v>
      </c>
      <c r="GB74" s="1">
        <v>253</v>
      </c>
      <c r="GC74" s="1">
        <v>98</v>
      </c>
      <c r="GD74" s="1">
        <v>139</v>
      </c>
      <c r="GE74" s="1">
        <v>253</v>
      </c>
      <c r="GF74" s="1">
        <v>253</v>
      </c>
      <c r="GG74" s="1">
        <v>253</v>
      </c>
      <c r="GH74" s="1">
        <v>252</v>
      </c>
      <c r="GI74" s="1">
        <v>139</v>
      </c>
      <c r="GJ74" s="1">
        <v>19</v>
      </c>
      <c r="GK74" s="1">
        <v>128</v>
      </c>
      <c r="GL74" s="1">
        <v>253</v>
      </c>
      <c r="GM74" s="1">
        <v>253</v>
      </c>
      <c r="GN74" s="1">
        <v>253</v>
      </c>
      <c r="GO74" s="1">
        <v>142</v>
      </c>
      <c r="GP74" s="1">
        <v>4</v>
      </c>
      <c r="GQ74" s="1">
        <v>0</v>
      </c>
      <c r="GR74" s="1">
        <v>0</v>
      </c>
      <c r="GS74" s="1">
        <v>0</v>
      </c>
      <c r="GT74" s="1">
        <v>0</v>
      </c>
      <c r="GV74" s="1">
        <v>0</v>
      </c>
      <c r="GW74" s="1">
        <v>0</v>
      </c>
      <c r="GX74" s="1">
        <v>0</v>
      </c>
      <c r="GY74" s="1">
        <v>0</v>
      </c>
      <c r="GZ74" s="1">
        <v>0</v>
      </c>
      <c r="HA74" s="1">
        <v>0</v>
      </c>
      <c r="HB74" s="1">
        <v>0</v>
      </c>
      <c r="HC74" s="1">
        <v>0</v>
      </c>
      <c r="HD74" s="1">
        <v>0</v>
      </c>
      <c r="HE74" s="1">
        <v>0</v>
      </c>
      <c r="HF74" s="1">
        <v>0</v>
      </c>
      <c r="HG74" s="1">
        <v>0</v>
      </c>
      <c r="HH74" s="1">
        <v>0</v>
      </c>
      <c r="HI74" s="1">
        <v>0</v>
      </c>
      <c r="HJ74" s="1">
        <v>0</v>
      </c>
      <c r="HK74" s="1">
        <v>0</v>
      </c>
      <c r="HL74" s="1">
        <v>133</v>
      </c>
      <c r="HM74" s="1">
        <v>254</v>
      </c>
      <c r="HN74" s="1">
        <v>187</v>
      </c>
      <c r="HO74" s="1">
        <v>5</v>
      </c>
      <c r="HP74" s="1">
        <v>0</v>
      </c>
      <c r="HQ74" s="1">
        <v>0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0</v>
      </c>
      <c r="IF74" s="1">
        <v>0</v>
      </c>
      <c r="IG74" s="1">
        <v>2</v>
      </c>
      <c r="IH74" s="1">
        <v>174</v>
      </c>
      <c r="II74" s="1">
        <v>254</v>
      </c>
      <c r="IJ74" s="1">
        <v>251</v>
      </c>
      <c r="IK74" s="1">
        <v>242</v>
      </c>
      <c r="IL74" s="1">
        <v>253</v>
      </c>
      <c r="IM74" s="1">
        <v>255</v>
      </c>
      <c r="IN74" s="1">
        <v>132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165</v>
      </c>
      <c r="JK74" s="1">
        <v>252</v>
      </c>
      <c r="JL74" s="1">
        <v>249</v>
      </c>
      <c r="JM74" s="1">
        <v>207</v>
      </c>
      <c r="JN74" s="1">
        <v>207</v>
      </c>
      <c r="JO74" s="1">
        <v>207</v>
      </c>
      <c r="JP74" s="1">
        <v>228</v>
      </c>
      <c r="JQ74" s="1">
        <v>253</v>
      </c>
      <c r="JR74" s="1">
        <v>252</v>
      </c>
      <c r="JS74" s="1">
        <v>252</v>
      </c>
      <c r="JT74" s="1">
        <v>160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</row>
    <row r="75" spans="1:289" ht="14.25" customHeight="1" x14ac:dyDescent="0.4">
      <c r="A75" s="1">
        <v>0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184</v>
      </c>
      <c r="I75" s="1">
        <v>252</v>
      </c>
      <c r="J75" s="1">
        <v>252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116</v>
      </c>
      <c r="U75" s="1">
        <v>253</v>
      </c>
      <c r="V75" s="1">
        <v>252</v>
      </c>
      <c r="W75" s="1">
        <v>69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36</v>
      </c>
      <c r="AQ75" s="1">
        <v>254</v>
      </c>
      <c r="AR75" s="1">
        <v>206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30</v>
      </c>
      <c r="BP75" s="1">
        <v>194</v>
      </c>
      <c r="BQ75" s="1">
        <v>235</v>
      </c>
      <c r="BR75" s="1">
        <v>243</v>
      </c>
      <c r="BS75" s="1">
        <v>253</v>
      </c>
      <c r="BT75" s="1">
        <v>253</v>
      </c>
      <c r="BU75" s="1">
        <v>253</v>
      </c>
      <c r="BV75" s="1">
        <v>253</v>
      </c>
      <c r="BW75" s="1">
        <v>254</v>
      </c>
      <c r="BX75" s="1">
        <v>237</v>
      </c>
      <c r="BY75" s="1">
        <v>165</v>
      </c>
      <c r="BZ75" s="1">
        <v>81</v>
      </c>
      <c r="CA75" s="1">
        <v>17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32</v>
      </c>
      <c r="CO75" s="1">
        <v>109</v>
      </c>
      <c r="CP75" s="1">
        <v>47</v>
      </c>
      <c r="CQ75" s="1">
        <v>0</v>
      </c>
      <c r="CR75" s="1">
        <v>0</v>
      </c>
      <c r="CS75" s="1">
        <v>182</v>
      </c>
      <c r="CT75" s="1">
        <v>253</v>
      </c>
      <c r="CU75" s="1">
        <v>255</v>
      </c>
      <c r="CV75" s="1">
        <v>222</v>
      </c>
      <c r="CW75" s="1">
        <v>125</v>
      </c>
      <c r="CX75" s="1">
        <v>0</v>
      </c>
      <c r="CY75" s="1">
        <v>0</v>
      </c>
      <c r="CZ75" s="1">
        <v>73</v>
      </c>
      <c r="DA75" s="1">
        <v>253</v>
      </c>
      <c r="DB75" s="1">
        <v>253</v>
      </c>
      <c r="DC75" s="1">
        <v>255</v>
      </c>
      <c r="DD75" s="1">
        <v>253</v>
      </c>
      <c r="DE75" s="1">
        <v>72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94</v>
      </c>
      <c r="DT75" s="1">
        <v>252</v>
      </c>
      <c r="DU75" s="1">
        <v>252</v>
      </c>
      <c r="DV75" s="1">
        <v>252</v>
      </c>
      <c r="DW75" s="1">
        <v>252</v>
      </c>
      <c r="DX75" s="1">
        <v>252</v>
      </c>
      <c r="DY75" s="1">
        <v>252</v>
      </c>
      <c r="DZ75" s="1">
        <v>252</v>
      </c>
      <c r="EA75" s="1">
        <v>146</v>
      </c>
      <c r="EB75" s="1">
        <v>190</v>
      </c>
      <c r="EC75" s="1">
        <v>252</v>
      </c>
      <c r="ED75" s="1">
        <v>252</v>
      </c>
      <c r="EE75" s="1">
        <v>132</v>
      </c>
      <c r="EF75" s="1">
        <v>13</v>
      </c>
      <c r="EG75" s="1">
        <v>4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16</v>
      </c>
      <c r="FG75" s="1">
        <v>85</v>
      </c>
      <c r="FH75" s="1">
        <v>250</v>
      </c>
      <c r="FI75" s="1">
        <v>215</v>
      </c>
      <c r="FJ75" s="1">
        <v>5</v>
      </c>
      <c r="FK75" s="1">
        <v>0</v>
      </c>
      <c r="FL75" s="1">
        <v>0</v>
      </c>
      <c r="FM75" s="1">
        <v>0</v>
      </c>
      <c r="FN75" s="1">
        <v>0</v>
      </c>
      <c r="FO75" s="1">
        <v>0</v>
      </c>
      <c r="FP75" s="1">
        <v>0</v>
      </c>
      <c r="FQ75" s="1">
        <v>0</v>
      </c>
      <c r="FS75" s="1">
        <v>0</v>
      </c>
      <c r="FT75" s="1">
        <v>0</v>
      </c>
      <c r="FU75" s="1">
        <v>0</v>
      </c>
      <c r="FV75" s="1">
        <v>0</v>
      </c>
      <c r="FW75" s="1">
        <v>0</v>
      </c>
      <c r="FX75" s="1">
        <v>0</v>
      </c>
      <c r="FY75" s="1">
        <v>180</v>
      </c>
      <c r="FZ75" s="1">
        <v>253</v>
      </c>
      <c r="GA75" s="1">
        <v>253</v>
      </c>
      <c r="GB75" s="1">
        <v>253</v>
      </c>
      <c r="GC75" s="1">
        <v>226</v>
      </c>
      <c r="GD75" s="1">
        <v>191</v>
      </c>
      <c r="GE75" s="1">
        <v>253</v>
      </c>
      <c r="GF75" s="1">
        <v>253</v>
      </c>
      <c r="GG75" s="1">
        <v>253</v>
      </c>
      <c r="GH75" s="1">
        <v>245</v>
      </c>
      <c r="GI75" s="1">
        <v>45</v>
      </c>
      <c r="GJ75" s="1">
        <v>218</v>
      </c>
      <c r="GK75" s="1">
        <v>253</v>
      </c>
      <c r="GL75" s="1">
        <v>253</v>
      </c>
      <c r="GM75" s="1">
        <v>253</v>
      </c>
      <c r="GN75" s="1">
        <v>227</v>
      </c>
      <c r="GO75" s="1">
        <v>58</v>
      </c>
      <c r="GP75" s="1">
        <v>0</v>
      </c>
      <c r="GQ75" s="1">
        <v>0</v>
      </c>
      <c r="GR75" s="1">
        <v>0</v>
      </c>
      <c r="GS75" s="1">
        <v>0</v>
      </c>
      <c r="GT75" s="1">
        <v>0</v>
      </c>
      <c r="GV75" s="1">
        <v>0</v>
      </c>
      <c r="GW75" s="1">
        <v>0</v>
      </c>
      <c r="GX75" s="1">
        <v>0</v>
      </c>
      <c r="GY75" s="1">
        <v>0</v>
      </c>
      <c r="GZ75" s="1">
        <v>0</v>
      </c>
      <c r="HA75" s="1">
        <v>0</v>
      </c>
      <c r="HB75" s="1">
        <v>0</v>
      </c>
      <c r="HC75" s="1">
        <v>0</v>
      </c>
      <c r="HD75" s="1">
        <v>0</v>
      </c>
      <c r="HE75" s="1">
        <v>0</v>
      </c>
      <c r="HF75" s="1">
        <v>0</v>
      </c>
      <c r="HG75" s="1">
        <v>0</v>
      </c>
      <c r="HH75" s="1">
        <v>0</v>
      </c>
      <c r="HI75" s="1">
        <v>0</v>
      </c>
      <c r="HJ75" s="1">
        <v>0</v>
      </c>
      <c r="HK75" s="1">
        <v>9</v>
      </c>
      <c r="HL75" s="1">
        <v>205</v>
      </c>
      <c r="HM75" s="1">
        <v>248</v>
      </c>
      <c r="HN75" s="1">
        <v>58</v>
      </c>
      <c r="HO75" s="1">
        <v>0</v>
      </c>
      <c r="HP75" s="1">
        <v>0</v>
      </c>
      <c r="HQ75" s="1">
        <v>0</v>
      </c>
      <c r="HR75" s="1">
        <v>0</v>
      </c>
      <c r="HS75" s="1">
        <v>0</v>
      </c>
      <c r="HT75" s="1">
        <v>0</v>
      </c>
      <c r="HU75" s="1">
        <v>0</v>
      </c>
      <c r="HV75" s="1">
        <v>0</v>
      </c>
      <c r="HW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0</v>
      </c>
      <c r="ID75" s="1">
        <v>0</v>
      </c>
      <c r="IE75" s="1">
        <v>0</v>
      </c>
      <c r="IF75" s="1">
        <v>0</v>
      </c>
      <c r="IG75" s="1">
        <v>37</v>
      </c>
      <c r="IH75" s="1">
        <v>253</v>
      </c>
      <c r="II75" s="1">
        <v>247</v>
      </c>
      <c r="IJ75" s="1">
        <v>106</v>
      </c>
      <c r="IK75" s="1">
        <v>0</v>
      </c>
      <c r="IL75" s="1">
        <v>218</v>
      </c>
      <c r="IM75" s="1">
        <v>253</v>
      </c>
      <c r="IN75" s="1">
        <v>132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9</v>
      </c>
      <c r="JK75" s="1">
        <v>179</v>
      </c>
      <c r="JL75" s="1">
        <v>253</v>
      </c>
      <c r="JM75" s="1">
        <v>252</v>
      </c>
      <c r="JN75" s="1">
        <v>252</v>
      </c>
      <c r="JO75" s="1">
        <v>252</v>
      </c>
      <c r="JP75" s="1">
        <v>252</v>
      </c>
      <c r="JQ75" s="1">
        <v>75</v>
      </c>
      <c r="JR75" s="1">
        <v>169</v>
      </c>
      <c r="JS75" s="1">
        <v>252</v>
      </c>
      <c r="JT75" s="1">
        <v>56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</row>
    <row r="76" spans="1:289" ht="14.25" customHeight="1" x14ac:dyDescent="0.4">
      <c r="A76" s="1">
        <v>0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184</v>
      </c>
      <c r="I76" s="1">
        <v>252</v>
      </c>
      <c r="J76" s="1">
        <v>252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116</v>
      </c>
      <c r="U76" s="1">
        <v>253</v>
      </c>
      <c r="V76" s="1">
        <v>240</v>
      </c>
      <c r="W76" s="1">
        <v>50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120</v>
      </c>
      <c r="AQ76" s="1">
        <v>254</v>
      </c>
      <c r="AR76" s="1">
        <v>129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86</v>
      </c>
      <c r="BO76" s="1">
        <v>220</v>
      </c>
      <c r="BP76" s="1">
        <v>253</v>
      </c>
      <c r="BQ76" s="1">
        <v>253</v>
      </c>
      <c r="BR76" s="1">
        <v>253</v>
      </c>
      <c r="BS76" s="1">
        <v>253</v>
      </c>
      <c r="BT76" s="1">
        <v>253</v>
      </c>
      <c r="BU76" s="1">
        <v>253</v>
      </c>
      <c r="BV76" s="1">
        <v>253</v>
      </c>
      <c r="BW76" s="1">
        <v>254</v>
      </c>
      <c r="BX76" s="1">
        <v>253</v>
      </c>
      <c r="BY76" s="1">
        <v>253</v>
      </c>
      <c r="BZ76" s="1">
        <v>253</v>
      </c>
      <c r="CA76" s="1">
        <v>212</v>
      </c>
      <c r="CB76" s="1">
        <v>158</v>
      </c>
      <c r="CC76" s="1">
        <v>11</v>
      </c>
      <c r="CD76" s="1">
        <v>25</v>
      </c>
      <c r="CE76" s="1">
        <v>40</v>
      </c>
      <c r="CF76" s="1">
        <v>68</v>
      </c>
      <c r="CG76" s="1">
        <v>0</v>
      </c>
      <c r="CH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197</v>
      </c>
      <c r="CO76" s="1">
        <v>252</v>
      </c>
      <c r="CP76" s="1">
        <v>232</v>
      </c>
      <c r="CQ76" s="1">
        <v>42</v>
      </c>
      <c r="CR76" s="1">
        <v>0</v>
      </c>
      <c r="CS76" s="1">
        <v>46</v>
      </c>
      <c r="CT76" s="1">
        <v>179</v>
      </c>
      <c r="CU76" s="1">
        <v>180</v>
      </c>
      <c r="CV76" s="1">
        <v>45</v>
      </c>
      <c r="CW76" s="1">
        <v>0</v>
      </c>
      <c r="CX76" s="1">
        <v>0</v>
      </c>
      <c r="CY76" s="1">
        <v>32</v>
      </c>
      <c r="CZ76" s="1">
        <v>207</v>
      </c>
      <c r="DA76" s="1">
        <v>252</v>
      </c>
      <c r="DB76" s="1">
        <v>252</v>
      </c>
      <c r="DC76" s="1">
        <v>253</v>
      </c>
      <c r="DD76" s="1">
        <v>252</v>
      </c>
      <c r="DE76" s="1">
        <v>71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59</v>
      </c>
      <c r="DT76" s="1">
        <v>158</v>
      </c>
      <c r="DU76" s="1">
        <v>233</v>
      </c>
      <c r="DV76" s="1">
        <v>252</v>
      </c>
      <c r="DW76" s="1">
        <v>188</v>
      </c>
      <c r="DX76" s="1">
        <v>144</v>
      </c>
      <c r="DY76" s="1">
        <v>26</v>
      </c>
      <c r="DZ76" s="1">
        <v>26</v>
      </c>
      <c r="EA76" s="1">
        <v>0</v>
      </c>
      <c r="EB76" s="1">
        <v>156</v>
      </c>
      <c r="EC76" s="1">
        <v>252</v>
      </c>
      <c r="ED76" s="1">
        <v>180</v>
      </c>
      <c r="EE76" s="1">
        <v>6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0</v>
      </c>
      <c r="FE76" s="1">
        <v>0</v>
      </c>
      <c r="FF76" s="1">
        <v>0</v>
      </c>
      <c r="FG76" s="1">
        <v>0</v>
      </c>
      <c r="FH76" s="1">
        <v>143</v>
      </c>
      <c r="FI76" s="1">
        <v>254</v>
      </c>
      <c r="FJ76" s="1">
        <v>75</v>
      </c>
      <c r="FK76" s="1">
        <v>0</v>
      </c>
      <c r="FL76" s="1">
        <v>0</v>
      </c>
      <c r="FM76" s="1">
        <v>0</v>
      </c>
      <c r="FN76" s="1">
        <v>0</v>
      </c>
      <c r="FO76" s="1">
        <v>0</v>
      </c>
      <c r="FP76" s="1">
        <v>0</v>
      </c>
      <c r="FQ76" s="1">
        <v>0</v>
      </c>
      <c r="FS76" s="1">
        <v>0</v>
      </c>
      <c r="FT76" s="1">
        <v>0</v>
      </c>
      <c r="FU76" s="1">
        <v>0</v>
      </c>
      <c r="FV76" s="1">
        <v>0</v>
      </c>
      <c r="FW76" s="1">
        <v>0</v>
      </c>
      <c r="FX76" s="1">
        <v>0</v>
      </c>
      <c r="FY76" s="1">
        <v>154</v>
      </c>
      <c r="FZ76" s="1">
        <v>253</v>
      </c>
      <c r="GA76" s="1">
        <v>253</v>
      </c>
      <c r="GB76" s="1">
        <v>253</v>
      </c>
      <c r="GC76" s="1">
        <v>253</v>
      </c>
      <c r="GD76" s="1">
        <v>253</v>
      </c>
      <c r="GE76" s="1">
        <v>253</v>
      </c>
      <c r="GF76" s="1">
        <v>253</v>
      </c>
      <c r="GG76" s="1">
        <v>253</v>
      </c>
      <c r="GH76" s="1">
        <v>251</v>
      </c>
      <c r="GI76" s="1">
        <v>224</v>
      </c>
      <c r="GJ76" s="1">
        <v>253</v>
      </c>
      <c r="GK76" s="1">
        <v>253</v>
      </c>
      <c r="GL76" s="1">
        <v>253</v>
      </c>
      <c r="GM76" s="1">
        <v>253</v>
      </c>
      <c r="GN76" s="1">
        <v>169</v>
      </c>
      <c r="GO76" s="1">
        <v>0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V76" s="1">
        <v>0</v>
      </c>
      <c r="GW76" s="1">
        <v>0</v>
      </c>
      <c r="GX76" s="1">
        <v>0</v>
      </c>
      <c r="GY76" s="1">
        <v>0</v>
      </c>
      <c r="GZ76" s="1">
        <v>0</v>
      </c>
      <c r="HA76" s="1">
        <v>0</v>
      </c>
      <c r="HB76" s="1">
        <v>0</v>
      </c>
      <c r="HC76" s="1">
        <v>0</v>
      </c>
      <c r="HD76" s="1">
        <v>0</v>
      </c>
      <c r="HE76" s="1">
        <v>0</v>
      </c>
      <c r="HF76" s="1">
        <v>0</v>
      </c>
      <c r="HG76" s="1">
        <v>0</v>
      </c>
      <c r="HH76" s="1">
        <v>0</v>
      </c>
      <c r="HI76" s="1">
        <v>0</v>
      </c>
      <c r="HJ76" s="1">
        <v>0</v>
      </c>
      <c r="HK76" s="1">
        <v>126</v>
      </c>
      <c r="HL76" s="1">
        <v>254</v>
      </c>
      <c r="HM76" s="1">
        <v>182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0</v>
      </c>
      <c r="HW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0</v>
      </c>
      <c r="IF76" s="1">
        <v>0</v>
      </c>
      <c r="IG76" s="1">
        <v>37</v>
      </c>
      <c r="IH76" s="1">
        <v>253</v>
      </c>
      <c r="II76" s="1">
        <v>193</v>
      </c>
      <c r="IJ76" s="1">
        <v>0</v>
      </c>
      <c r="IK76" s="1">
        <v>0</v>
      </c>
      <c r="IL76" s="1">
        <v>218</v>
      </c>
      <c r="IM76" s="1">
        <v>253</v>
      </c>
      <c r="IN76" s="1">
        <v>132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64</v>
      </c>
      <c r="JM76" s="1">
        <v>116</v>
      </c>
      <c r="JN76" s="1">
        <v>116</v>
      </c>
      <c r="JO76" s="1">
        <v>74</v>
      </c>
      <c r="JP76" s="1">
        <v>0</v>
      </c>
      <c r="JQ76" s="1">
        <v>149</v>
      </c>
      <c r="JR76" s="1">
        <v>253</v>
      </c>
      <c r="JS76" s="1">
        <v>215</v>
      </c>
      <c r="JT76" s="1">
        <v>21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</row>
    <row r="77" spans="1:289" ht="14.25" customHeight="1" x14ac:dyDescent="0.4">
      <c r="A77" s="1">
        <v>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184</v>
      </c>
      <c r="I77" s="1">
        <v>252</v>
      </c>
      <c r="J77" s="1">
        <v>252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210</v>
      </c>
      <c r="U77" s="1">
        <v>253</v>
      </c>
      <c r="V77" s="1">
        <v>112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212</v>
      </c>
      <c r="AQ77" s="1">
        <v>254</v>
      </c>
      <c r="AR77" s="1">
        <v>111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135</v>
      </c>
      <c r="BO77" s="1">
        <v>253</v>
      </c>
      <c r="BP77" s="1">
        <v>253</v>
      </c>
      <c r="BQ77" s="1">
        <v>253</v>
      </c>
      <c r="BR77" s="1">
        <v>253</v>
      </c>
      <c r="BS77" s="1">
        <v>253</v>
      </c>
      <c r="BT77" s="1">
        <v>253</v>
      </c>
      <c r="BU77" s="1">
        <v>222</v>
      </c>
      <c r="BV77" s="1">
        <v>199</v>
      </c>
      <c r="BW77" s="1">
        <v>201</v>
      </c>
      <c r="BX77" s="1">
        <v>199</v>
      </c>
      <c r="BY77" s="1">
        <v>199</v>
      </c>
      <c r="BZ77" s="1">
        <v>199</v>
      </c>
      <c r="CA77" s="1">
        <v>242</v>
      </c>
      <c r="CB77" s="1">
        <v>239</v>
      </c>
      <c r="CC77" s="1">
        <v>198</v>
      </c>
      <c r="CD77" s="1">
        <v>211</v>
      </c>
      <c r="CE77" s="1">
        <v>223</v>
      </c>
      <c r="CF77" s="1">
        <v>128</v>
      </c>
      <c r="CG77" s="1">
        <v>0</v>
      </c>
      <c r="CH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196</v>
      </c>
      <c r="CO77" s="1">
        <v>252</v>
      </c>
      <c r="CP77" s="1">
        <v>252</v>
      </c>
      <c r="CQ77" s="1">
        <v>221</v>
      </c>
      <c r="CR77" s="1">
        <v>57</v>
      </c>
      <c r="CS77" s="1">
        <v>37</v>
      </c>
      <c r="CT77" s="1">
        <v>37</v>
      </c>
      <c r="CU77" s="1">
        <v>37</v>
      </c>
      <c r="CV77" s="1">
        <v>37</v>
      </c>
      <c r="CW77" s="1">
        <v>37</v>
      </c>
      <c r="CX77" s="1">
        <v>120</v>
      </c>
      <c r="CY77" s="1">
        <v>212</v>
      </c>
      <c r="CZ77" s="1">
        <v>252</v>
      </c>
      <c r="DA77" s="1">
        <v>252</v>
      </c>
      <c r="DB77" s="1">
        <v>252</v>
      </c>
      <c r="DC77" s="1">
        <v>253</v>
      </c>
      <c r="DD77" s="1">
        <v>252</v>
      </c>
      <c r="DE77" s="1">
        <v>71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31</v>
      </c>
      <c r="DV77" s="1">
        <v>39</v>
      </c>
      <c r="DW77" s="1">
        <v>13</v>
      </c>
      <c r="DX77" s="1">
        <v>0</v>
      </c>
      <c r="DY77" s="1">
        <v>0</v>
      </c>
      <c r="DZ77" s="1">
        <v>0</v>
      </c>
      <c r="EA77" s="1">
        <v>102</v>
      </c>
      <c r="EB77" s="1">
        <v>250</v>
      </c>
      <c r="EC77" s="1">
        <v>252</v>
      </c>
      <c r="ED77" s="1">
        <v>172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64</v>
      </c>
      <c r="FI77" s="1">
        <v>252</v>
      </c>
      <c r="FJ77" s="1">
        <v>75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0</v>
      </c>
      <c r="FS77" s="1">
        <v>0</v>
      </c>
      <c r="FT77" s="1">
        <v>0</v>
      </c>
      <c r="FU77" s="1">
        <v>0</v>
      </c>
      <c r="FV77" s="1">
        <v>0</v>
      </c>
      <c r="FW77" s="1">
        <v>0</v>
      </c>
      <c r="FX77" s="1">
        <v>0</v>
      </c>
      <c r="FY77" s="1">
        <v>17</v>
      </c>
      <c r="FZ77" s="1">
        <v>253</v>
      </c>
      <c r="GA77" s="1">
        <v>253</v>
      </c>
      <c r="GB77" s="1">
        <v>253</v>
      </c>
      <c r="GC77" s="1">
        <v>253</v>
      </c>
      <c r="GD77" s="1">
        <v>253</v>
      </c>
      <c r="GE77" s="1">
        <v>253</v>
      </c>
      <c r="GF77" s="1">
        <v>253</v>
      </c>
      <c r="GG77" s="1">
        <v>253</v>
      </c>
      <c r="GH77" s="1">
        <v>253</v>
      </c>
      <c r="GI77" s="1">
        <v>253</v>
      </c>
      <c r="GJ77" s="1">
        <v>253</v>
      </c>
      <c r="GK77" s="1">
        <v>253</v>
      </c>
      <c r="GL77" s="1">
        <v>253</v>
      </c>
      <c r="GM77" s="1">
        <v>184</v>
      </c>
      <c r="GN77" s="1">
        <v>16</v>
      </c>
      <c r="GO77" s="1">
        <v>0</v>
      </c>
      <c r="GP77" s="1">
        <v>0</v>
      </c>
      <c r="GQ77" s="1">
        <v>0</v>
      </c>
      <c r="GR77" s="1">
        <v>0</v>
      </c>
      <c r="GS77" s="1">
        <v>0</v>
      </c>
      <c r="GT77" s="1">
        <v>0</v>
      </c>
      <c r="GV77" s="1">
        <v>0</v>
      </c>
      <c r="GW77" s="1">
        <v>0</v>
      </c>
      <c r="GX77" s="1">
        <v>0</v>
      </c>
      <c r="GY77" s="1">
        <v>0</v>
      </c>
      <c r="GZ77" s="1">
        <v>0</v>
      </c>
      <c r="HA77" s="1">
        <v>0</v>
      </c>
      <c r="HB77" s="1">
        <v>0</v>
      </c>
      <c r="HC77" s="1">
        <v>0</v>
      </c>
      <c r="HD77" s="1">
        <v>0</v>
      </c>
      <c r="HE77" s="1">
        <v>0</v>
      </c>
      <c r="HF77" s="1">
        <v>0</v>
      </c>
      <c r="HG77" s="1">
        <v>0</v>
      </c>
      <c r="HH77" s="1">
        <v>0</v>
      </c>
      <c r="HI77" s="1">
        <v>0</v>
      </c>
      <c r="HJ77" s="1">
        <v>75</v>
      </c>
      <c r="HK77" s="1">
        <v>251</v>
      </c>
      <c r="HL77" s="1">
        <v>240</v>
      </c>
      <c r="HM77" s="1">
        <v>57</v>
      </c>
      <c r="HN77" s="1">
        <v>0</v>
      </c>
      <c r="HO77" s="1">
        <v>0</v>
      </c>
      <c r="HP77" s="1">
        <v>0</v>
      </c>
      <c r="HQ77" s="1">
        <v>0</v>
      </c>
      <c r="HR77" s="1">
        <v>0</v>
      </c>
      <c r="HS77" s="1">
        <v>0</v>
      </c>
      <c r="HT77" s="1">
        <v>0</v>
      </c>
      <c r="HU77" s="1">
        <v>0</v>
      </c>
      <c r="HV77" s="1">
        <v>0</v>
      </c>
      <c r="HW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0</v>
      </c>
      <c r="IF77" s="1">
        <v>0</v>
      </c>
      <c r="IG77" s="1">
        <v>37</v>
      </c>
      <c r="IH77" s="1">
        <v>253</v>
      </c>
      <c r="II77" s="1">
        <v>233</v>
      </c>
      <c r="IJ77" s="1">
        <v>40</v>
      </c>
      <c r="IK77" s="1">
        <v>0</v>
      </c>
      <c r="IL77" s="1">
        <v>218</v>
      </c>
      <c r="IM77" s="1">
        <v>253</v>
      </c>
      <c r="IN77" s="1">
        <v>132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253</v>
      </c>
      <c r="JR77" s="1">
        <v>252</v>
      </c>
      <c r="JS77" s="1">
        <v>162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</row>
    <row r="78" spans="1:289" ht="14.25" customHeight="1" x14ac:dyDescent="0.4">
      <c r="A78" s="1">
        <v>0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48</v>
      </c>
      <c r="I78" s="1">
        <v>232</v>
      </c>
      <c r="J78" s="1">
        <v>252</v>
      </c>
      <c r="K78" s="1">
        <v>158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230</v>
      </c>
      <c r="U78" s="1">
        <v>232</v>
      </c>
      <c r="V78" s="1">
        <v>8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212</v>
      </c>
      <c r="AQ78" s="1">
        <v>255</v>
      </c>
      <c r="AR78" s="1">
        <v>111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84</v>
      </c>
      <c r="BN78" s="1">
        <v>249</v>
      </c>
      <c r="BO78" s="1">
        <v>253</v>
      </c>
      <c r="BP78" s="1">
        <v>140</v>
      </c>
      <c r="BQ78" s="1">
        <v>225</v>
      </c>
      <c r="BR78" s="1">
        <v>253</v>
      </c>
      <c r="BS78" s="1">
        <v>253</v>
      </c>
      <c r="BT78" s="1">
        <v>213</v>
      </c>
      <c r="BU78" s="1">
        <v>34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63</v>
      </c>
      <c r="CB78" s="1">
        <v>80</v>
      </c>
      <c r="CC78" s="1">
        <v>80</v>
      </c>
      <c r="CD78" s="1">
        <v>80</v>
      </c>
      <c r="CE78" s="1">
        <v>75</v>
      </c>
      <c r="CF78" s="1">
        <v>0</v>
      </c>
      <c r="CG78" s="1">
        <v>0</v>
      </c>
      <c r="CH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31</v>
      </c>
      <c r="CO78" s="1">
        <v>211</v>
      </c>
      <c r="CP78" s="1">
        <v>252</v>
      </c>
      <c r="CQ78" s="1">
        <v>252</v>
      </c>
      <c r="CR78" s="1">
        <v>252</v>
      </c>
      <c r="CS78" s="1">
        <v>252</v>
      </c>
      <c r="CT78" s="1">
        <v>252</v>
      </c>
      <c r="CU78" s="1">
        <v>253</v>
      </c>
      <c r="CV78" s="1">
        <v>252</v>
      </c>
      <c r="CW78" s="1">
        <v>252</v>
      </c>
      <c r="CX78" s="1">
        <v>252</v>
      </c>
      <c r="CY78" s="1">
        <v>253</v>
      </c>
      <c r="CZ78" s="1">
        <v>252</v>
      </c>
      <c r="DA78" s="1">
        <v>252</v>
      </c>
      <c r="DB78" s="1">
        <v>252</v>
      </c>
      <c r="DC78" s="1">
        <v>253</v>
      </c>
      <c r="DD78" s="1">
        <v>210</v>
      </c>
      <c r="DE78" s="1">
        <v>31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121</v>
      </c>
      <c r="EB78" s="1">
        <v>252</v>
      </c>
      <c r="EC78" s="1">
        <v>252</v>
      </c>
      <c r="ED78" s="1">
        <v>172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s="1">
        <v>0</v>
      </c>
      <c r="FG78" s="1">
        <v>0</v>
      </c>
      <c r="FH78" s="1">
        <v>0</v>
      </c>
      <c r="FI78" s="1">
        <v>225</v>
      </c>
      <c r="FJ78" s="1">
        <v>75</v>
      </c>
      <c r="FK78" s="1">
        <v>0</v>
      </c>
      <c r="FL78" s="1">
        <v>0</v>
      </c>
      <c r="FM78" s="1">
        <v>0</v>
      </c>
      <c r="FN78" s="1">
        <v>0</v>
      </c>
      <c r="FO78" s="1">
        <v>0</v>
      </c>
      <c r="FP78" s="1">
        <v>0</v>
      </c>
      <c r="FQ78" s="1">
        <v>0</v>
      </c>
      <c r="FS78" s="1">
        <v>0</v>
      </c>
      <c r="FT78" s="1">
        <v>0</v>
      </c>
      <c r="FU78" s="1">
        <v>0</v>
      </c>
      <c r="FV78" s="1">
        <v>0</v>
      </c>
      <c r="FW78" s="1">
        <v>0</v>
      </c>
      <c r="FX78" s="1">
        <v>0</v>
      </c>
      <c r="FY78" s="1">
        <v>17</v>
      </c>
      <c r="FZ78" s="1">
        <v>253</v>
      </c>
      <c r="GA78" s="1">
        <v>253</v>
      </c>
      <c r="GB78" s="1">
        <v>253</v>
      </c>
      <c r="GC78" s="1">
        <v>253</v>
      </c>
      <c r="GD78" s="1">
        <v>253</v>
      </c>
      <c r="GE78" s="1">
        <v>253</v>
      </c>
      <c r="GF78" s="1">
        <v>253</v>
      </c>
      <c r="GG78" s="1">
        <v>253</v>
      </c>
      <c r="GH78" s="1">
        <v>253</v>
      </c>
      <c r="GI78" s="1">
        <v>253</v>
      </c>
      <c r="GJ78" s="1">
        <v>253</v>
      </c>
      <c r="GK78" s="1">
        <v>227</v>
      </c>
      <c r="GL78" s="1">
        <v>169</v>
      </c>
      <c r="GM78" s="1">
        <v>16</v>
      </c>
      <c r="GN78" s="1">
        <v>0</v>
      </c>
      <c r="GO78" s="1">
        <v>0</v>
      </c>
      <c r="GP78" s="1">
        <v>0</v>
      </c>
      <c r="GQ78" s="1">
        <v>0</v>
      </c>
      <c r="GR78" s="1">
        <v>0</v>
      </c>
      <c r="GS78" s="1">
        <v>0</v>
      </c>
      <c r="GT78" s="1">
        <v>0</v>
      </c>
      <c r="GV78" s="1">
        <v>0</v>
      </c>
      <c r="GW78" s="1">
        <v>0</v>
      </c>
      <c r="GX78" s="1">
        <v>0</v>
      </c>
      <c r="GY78" s="1">
        <v>0</v>
      </c>
      <c r="GZ78" s="1">
        <v>0</v>
      </c>
      <c r="HA78" s="1">
        <v>0</v>
      </c>
      <c r="HB78" s="1">
        <v>0</v>
      </c>
      <c r="HC78" s="1">
        <v>0</v>
      </c>
      <c r="HD78" s="1">
        <v>0</v>
      </c>
      <c r="HE78" s="1">
        <v>0</v>
      </c>
      <c r="HF78" s="1">
        <v>0</v>
      </c>
      <c r="HG78" s="1">
        <v>0</v>
      </c>
      <c r="HH78" s="1">
        <v>0</v>
      </c>
      <c r="HI78" s="1">
        <v>19</v>
      </c>
      <c r="HJ78" s="1">
        <v>221</v>
      </c>
      <c r="HK78" s="1">
        <v>254</v>
      </c>
      <c r="HL78" s="1">
        <v>166</v>
      </c>
      <c r="HM78" s="1">
        <v>0</v>
      </c>
      <c r="HN78" s="1">
        <v>0</v>
      </c>
      <c r="HO78" s="1">
        <v>0</v>
      </c>
      <c r="HP78" s="1">
        <v>0</v>
      </c>
      <c r="HQ78" s="1">
        <v>0</v>
      </c>
      <c r="HR78" s="1">
        <v>0</v>
      </c>
      <c r="HS78" s="1">
        <v>0</v>
      </c>
      <c r="HT78" s="1">
        <v>0</v>
      </c>
      <c r="HU78" s="1">
        <v>0</v>
      </c>
      <c r="HV78" s="1">
        <v>0</v>
      </c>
      <c r="HW78" s="1">
        <v>0</v>
      </c>
      <c r="HY78" s="1">
        <v>0</v>
      </c>
      <c r="HZ78" s="1">
        <v>0</v>
      </c>
      <c r="IA78" s="1">
        <v>0</v>
      </c>
      <c r="IB78" s="1">
        <v>0</v>
      </c>
      <c r="IC78" s="1">
        <v>0</v>
      </c>
      <c r="ID78" s="1">
        <v>0</v>
      </c>
      <c r="IE78" s="1">
        <v>0</v>
      </c>
      <c r="IF78" s="1">
        <v>0</v>
      </c>
      <c r="IG78" s="1">
        <v>37</v>
      </c>
      <c r="IH78" s="1">
        <v>253</v>
      </c>
      <c r="II78" s="1">
        <v>253</v>
      </c>
      <c r="IJ78" s="1">
        <v>146</v>
      </c>
      <c r="IK78" s="1">
        <v>0</v>
      </c>
      <c r="IL78" s="1">
        <v>218</v>
      </c>
      <c r="IM78" s="1">
        <v>253</v>
      </c>
      <c r="IN78" s="1">
        <v>132</v>
      </c>
      <c r="IO78" s="1">
        <v>0</v>
      </c>
      <c r="IP78" s="1">
        <v>0</v>
      </c>
      <c r="IQ78" s="1">
        <v>0</v>
      </c>
      <c r="IR78" s="1">
        <v>0</v>
      </c>
      <c r="IS78" s="1">
        <v>0</v>
      </c>
      <c r="IT78" s="1">
        <v>0</v>
      </c>
      <c r="IU78" s="1">
        <v>0</v>
      </c>
      <c r="IV78" s="1">
        <v>0</v>
      </c>
      <c r="IW78" s="1">
        <v>0</v>
      </c>
      <c r="IX78" s="1">
        <v>0</v>
      </c>
      <c r="IY78" s="1">
        <v>0</v>
      </c>
      <c r="IZ78" s="1">
        <v>0</v>
      </c>
      <c r="JB78" s="1">
        <v>0</v>
      </c>
      <c r="JC78" s="1">
        <v>0</v>
      </c>
      <c r="JD78" s="1">
        <v>0</v>
      </c>
      <c r="JE78" s="1">
        <v>0</v>
      </c>
      <c r="JF78" s="1">
        <v>0</v>
      </c>
      <c r="JG78" s="1">
        <v>0</v>
      </c>
      <c r="JH78" s="1">
        <v>0</v>
      </c>
      <c r="JI78" s="1">
        <v>0</v>
      </c>
      <c r="JJ78" s="1">
        <v>0</v>
      </c>
      <c r="JK78" s="1">
        <v>0</v>
      </c>
      <c r="JL78" s="1">
        <v>0</v>
      </c>
      <c r="JM78" s="1">
        <v>0</v>
      </c>
      <c r="JN78" s="1">
        <v>0</v>
      </c>
      <c r="JO78" s="1">
        <v>0</v>
      </c>
      <c r="JP78" s="1">
        <v>32</v>
      </c>
      <c r="JQ78" s="1">
        <v>253</v>
      </c>
      <c r="JR78" s="1">
        <v>240</v>
      </c>
      <c r="JS78" s="1">
        <v>50</v>
      </c>
      <c r="JT78" s="1">
        <v>0</v>
      </c>
      <c r="JU78" s="1">
        <v>0</v>
      </c>
      <c r="JV78" s="1">
        <v>0</v>
      </c>
      <c r="JW78" s="1">
        <v>0</v>
      </c>
      <c r="JX78" s="1">
        <v>0</v>
      </c>
      <c r="JY78" s="1">
        <v>0</v>
      </c>
      <c r="JZ78" s="1">
        <v>0</v>
      </c>
      <c r="KA78" s="1">
        <v>0</v>
      </c>
      <c r="KB78" s="1">
        <v>0</v>
      </c>
      <c r="KC78" s="1">
        <v>0</v>
      </c>
    </row>
    <row r="79" spans="1:289" ht="14.25" customHeight="1" x14ac:dyDescent="0.4">
      <c r="A79" s="1">
        <v>0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93</v>
      </c>
      <c r="J79" s="1">
        <v>253</v>
      </c>
      <c r="K79" s="1">
        <v>244</v>
      </c>
      <c r="L79" s="1">
        <v>50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155</v>
      </c>
      <c r="T79" s="1">
        <v>253</v>
      </c>
      <c r="U79" s="1">
        <v>168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212</v>
      </c>
      <c r="AQ79" s="1">
        <v>254</v>
      </c>
      <c r="AR79" s="1">
        <v>111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191</v>
      </c>
      <c r="BN79" s="1">
        <v>253</v>
      </c>
      <c r="BO79" s="1">
        <v>253</v>
      </c>
      <c r="BP79" s="1">
        <v>253</v>
      </c>
      <c r="BQ79" s="1">
        <v>253</v>
      </c>
      <c r="BR79" s="1">
        <v>247</v>
      </c>
      <c r="BS79" s="1">
        <v>205</v>
      </c>
      <c r="BT79" s="1">
        <v>34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182</v>
      </c>
      <c r="CP79" s="1">
        <v>253</v>
      </c>
      <c r="CQ79" s="1">
        <v>253</v>
      </c>
      <c r="CR79" s="1">
        <v>253</v>
      </c>
      <c r="CS79" s="1">
        <v>253</v>
      </c>
      <c r="CT79" s="1">
        <v>253</v>
      </c>
      <c r="CU79" s="1">
        <v>255</v>
      </c>
      <c r="CV79" s="1">
        <v>253</v>
      </c>
      <c r="CW79" s="1">
        <v>253</v>
      </c>
      <c r="CX79" s="1">
        <v>253</v>
      </c>
      <c r="CY79" s="1">
        <v>255</v>
      </c>
      <c r="CZ79" s="1">
        <v>253</v>
      </c>
      <c r="DA79" s="1">
        <v>253</v>
      </c>
      <c r="DB79" s="1">
        <v>253</v>
      </c>
      <c r="DC79" s="1">
        <v>208</v>
      </c>
      <c r="DD79" s="1">
        <v>20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121</v>
      </c>
      <c r="EB79" s="1">
        <v>252</v>
      </c>
      <c r="EC79" s="1">
        <v>252</v>
      </c>
      <c r="ED79" s="1">
        <v>143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41</v>
      </c>
      <c r="EZ79" s="1">
        <v>80</v>
      </c>
      <c r="FA79" s="1">
        <v>26</v>
      </c>
      <c r="FB79" s="1">
        <v>36</v>
      </c>
      <c r="FC79" s="1">
        <v>36</v>
      </c>
      <c r="FD79" s="1">
        <v>1</v>
      </c>
      <c r="FE79" s="1">
        <v>0</v>
      </c>
      <c r="FF79" s="1">
        <v>9</v>
      </c>
      <c r="FG79" s="1">
        <v>42</v>
      </c>
      <c r="FH79" s="1">
        <v>163</v>
      </c>
      <c r="FI79" s="1">
        <v>252</v>
      </c>
      <c r="FJ79" s="1">
        <v>75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17</v>
      </c>
      <c r="FZ79" s="1">
        <v>253</v>
      </c>
      <c r="GA79" s="1">
        <v>253</v>
      </c>
      <c r="GB79" s="1">
        <v>253</v>
      </c>
      <c r="GC79" s="1">
        <v>253</v>
      </c>
      <c r="GD79" s="1">
        <v>253</v>
      </c>
      <c r="GE79" s="1">
        <v>253</v>
      </c>
      <c r="GF79" s="1">
        <v>253</v>
      </c>
      <c r="GG79" s="1">
        <v>253</v>
      </c>
      <c r="GH79" s="1">
        <v>253</v>
      </c>
      <c r="GI79" s="1">
        <v>253</v>
      </c>
      <c r="GJ79" s="1">
        <v>238</v>
      </c>
      <c r="GK79" s="1">
        <v>58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3</v>
      </c>
      <c r="HI79" s="1">
        <v>203</v>
      </c>
      <c r="HJ79" s="1">
        <v>254</v>
      </c>
      <c r="HK79" s="1">
        <v>219</v>
      </c>
      <c r="HL79" s="1">
        <v>35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9</v>
      </c>
      <c r="IH79" s="1">
        <v>189</v>
      </c>
      <c r="II79" s="1">
        <v>253</v>
      </c>
      <c r="IJ79" s="1">
        <v>180</v>
      </c>
      <c r="IK79" s="1">
        <v>66</v>
      </c>
      <c r="IL79" s="1">
        <v>245</v>
      </c>
      <c r="IM79" s="1">
        <v>253</v>
      </c>
      <c r="IN79" s="1">
        <v>98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157</v>
      </c>
      <c r="JQ79" s="1">
        <v>253</v>
      </c>
      <c r="JR79" s="1">
        <v>164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</row>
    <row r="80" spans="1:289" ht="14.25" customHeight="1" x14ac:dyDescent="0.4">
      <c r="A80" s="1">
        <v>0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34</v>
      </c>
      <c r="J80" s="1">
        <v>164</v>
      </c>
      <c r="K80" s="1">
        <v>253</v>
      </c>
      <c r="L80" s="1">
        <v>113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66</v>
      </c>
      <c r="S80" s="1">
        <v>236</v>
      </c>
      <c r="T80" s="1">
        <v>231</v>
      </c>
      <c r="U80" s="1">
        <v>42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60</v>
      </c>
      <c r="AP80" s="1">
        <v>239</v>
      </c>
      <c r="AQ80" s="1">
        <v>254</v>
      </c>
      <c r="AR80" s="1">
        <v>85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51</v>
      </c>
      <c r="BN80" s="1">
        <v>233</v>
      </c>
      <c r="BO80" s="1">
        <v>240</v>
      </c>
      <c r="BP80" s="1">
        <v>240</v>
      </c>
      <c r="BQ80" s="1">
        <v>204</v>
      </c>
      <c r="BR80" s="1">
        <v>84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57</v>
      </c>
      <c r="CP80" s="1">
        <v>252</v>
      </c>
      <c r="CQ80" s="1">
        <v>252</v>
      </c>
      <c r="CR80" s="1">
        <v>252</v>
      </c>
      <c r="CS80" s="1">
        <v>252</v>
      </c>
      <c r="CT80" s="1">
        <v>252</v>
      </c>
      <c r="CU80" s="1">
        <v>253</v>
      </c>
      <c r="CV80" s="1">
        <v>252</v>
      </c>
      <c r="CW80" s="1">
        <v>252</v>
      </c>
      <c r="CX80" s="1">
        <v>252</v>
      </c>
      <c r="CY80" s="1">
        <v>253</v>
      </c>
      <c r="CZ80" s="1">
        <v>252</v>
      </c>
      <c r="DA80" s="1">
        <v>252</v>
      </c>
      <c r="DB80" s="1">
        <v>252</v>
      </c>
      <c r="DC80" s="1">
        <v>104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121</v>
      </c>
      <c r="EB80" s="1">
        <v>252</v>
      </c>
      <c r="EC80" s="1">
        <v>237</v>
      </c>
      <c r="ED80" s="1">
        <v>33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76</v>
      </c>
      <c r="EZ80" s="1">
        <v>247</v>
      </c>
      <c r="FA80" s="1">
        <v>237</v>
      </c>
      <c r="FB80" s="1">
        <v>254</v>
      </c>
      <c r="FC80" s="1">
        <v>254</v>
      </c>
      <c r="FD80" s="1">
        <v>191</v>
      </c>
      <c r="FE80" s="1">
        <v>190</v>
      </c>
      <c r="FF80" s="1">
        <v>205</v>
      </c>
      <c r="FG80" s="1">
        <v>254</v>
      </c>
      <c r="FH80" s="1">
        <v>254</v>
      </c>
      <c r="FI80" s="1">
        <v>254</v>
      </c>
      <c r="FJ80" s="1">
        <v>75</v>
      </c>
      <c r="FK80" s="1">
        <v>0</v>
      </c>
      <c r="FL80" s="1">
        <v>0</v>
      </c>
      <c r="FM80" s="1">
        <v>0</v>
      </c>
      <c r="FN80" s="1">
        <v>0</v>
      </c>
      <c r="FO80" s="1">
        <v>0</v>
      </c>
      <c r="FP80" s="1">
        <v>0</v>
      </c>
      <c r="FQ80" s="1">
        <v>0</v>
      </c>
      <c r="FS80" s="1">
        <v>0</v>
      </c>
      <c r="FT80" s="1">
        <v>0</v>
      </c>
      <c r="FU80" s="1">
        <v>0</v>
      </c>
      <c r="FV80" s="1">
        <v>0</v>
      </c>
      <c r="FW80" s="1">
        <v>0</v>
      </c>
      <c r="FX80" s="1">
        <v>0</v>
      </c>
      <c r="FY80" s="1">
        <v>1</v>
      </c>
      <c r="FZ80" s="1">
        <v>15</v>
      </c>
      <c r="GA80" s="1">
        <v>152</v>
      </c>
      <c r="GB80" s="1">
        <v>253</v>
      </c>
      <c r="GC80" s="1">
        <v>253</v>
      </c>
      <c r="GD80" s="1">
        <v>253</v>
      </c>
      <c r="GE80" s="1">
        <v>253</v>
      </c>
      <c r="GF80" s="1">
        <v>253</v>
      </c>
      <c r="GG80" s="1">
        <v>229</v>
      </c>
      <c r="GH80" s="1">
        <v>179</v>
      </c>
      <c r="GI80" s="1">
        <v>116</v>
      </c>
      <c r="GJ80" s="1">
        <v>14</v>
      </c>
      <c r="GK80" s="1">
        <v>0</v>
      </c>
      <c r="GL80" s="1">
        <v>0</v>
      </c>
      <c r="GM80" s="1">
        <v>0</v>
      </c>
      <c r="GN80" s="1">
        <v>0</v>
      </c>
      <c r="GO80" s="1">
        <v>0</v>
      </c>
      <c r="GP80" s="1">
        <v>0</v>
      </c>
      <c r="GQ80" s="1">
        <v>0</v>
      </c>
      <c r="GR80" s="1">
        <v>0</v>
      </c>
      <c r="GS80" s="1">
        <v>0</v>
      </c>
      <c r="GT80" s="1">
        <v>0</v>
      </c>
      <c r="GV80" s="1">
        <v>0</v>
      </c>
      <c r="GW80" s="1">
        <v>0</v>
      </c>
      <c r="GX80" s="1">
        <v>0</v>
      </c>
      <c r="GY80" s="1">
        <v>0</v>
      </c>
      <c r="GZ80" s="1">
        <v>0</v>
      </c>
      <c r="HA80" s="1">
        <v>0</v>
      </c>
      <c r="HB80" s="1">
        <v>0</v>
      </c>
      <c r="HC80" s="1">
        <v>0</v>
      </c>
      <c r="HD80" s="1">
        <v>0</v>
      </c>
      <c r="HE80" s="1">
        <v>0</v>
      </c>
      <c r="HF80" s="1">
        <v>0</v>
      </c>
      <c r="HG80" s="1">
        <v>0</v>
      </c>
      <c r="HH80" s="1">
        <v>38</v>
      </c>
      <c r="HI80" s="1">
        <v>254</v>
      </c>
      <c r="HJ80" s="1">
        <v>254</v>
      </c>
      <c r="HK80" s="1">
        <v>77</v>
      </c>
      <c r="HL80" s="1">
        <v>0</v>
      </c>
      <c r="HM80" s="1">
        <v>0</v>
      </c>
      <c r="HN80" s="1">
        <v>0</v>
      </c>
      <c r="HO80" s="1">
        <v>0</v>
      </c>
      <c r="HP80" s="1">
        <v>0</v>
      </c>
      <c r="HQ80" s="1">
        <v>0</v>
      </c>
      <c r="HR80" s="1">
        <v>0</v>
      </c>
      <c r="HS80" s="1">
        <v>0</v>
      </c>
      <c r="HT80" s="1">
        <v>0</v>
      </c>
      <c r="HU80" s="1">
        <v>0</v>
      </c>
      <c r="HV80" s="1">
        <v>0</v>
      </c>
      <c r="HW80" s="1">
        <v>0</v>
      </c>
      <c r="HY80" s="1">
        <v>0</v>
      </c>
      <c r="HZ80" s="1">
        <v>0</v>
      </c>
      <c r="IA80" s="1">
        <v>0</v>
      </c>
      <c r="IB80" s="1">
        <v>0</v>
      </c>
      <c r="IC80" s="1">
        <v>0</v>
      </c>
      <c r="ID80" s="1">
        <v>0</v>
      </c>
      <c r="IE80" s="1">
        <v>0</v>
      </c>
      <c r="IF80" s="1">
        <v>0</v>
      </c>
      <c r="IG80" s="1">
        <v>0</v>
      </c>
      <c r="IH80" s="1">
        <v>129</v>
      </c>
      <c r="II80" s="1">
        <v>253</v>
      </c>
      <c r="IJ80" s="1">
        <v>205</v>
      </c>
      <c r="IK80" s="1">
        <v>199</v>
      </c>
      <c r="IL80" s="1">
        <v>253</v>
      </c>
      <c r="IM80" s="1">
        <v>164</v>
      </c>
      <c r="IN80" s="1">
        <v>3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43</v>
      </c>
      <c r="JP80" s="1">
        <v>240</v>
      </c>
      <c r="JQ80" s="1">
        <v>253</v>
      </c>
      <c r="JR80" s="1">
        <v>92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</row>
    <row r="81" spans="1:289" ht="14.25" customHeight="1" x14ac:dyDescent="0.4">
      <c r="A81" s="1">
        <v>0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32</v>
      </c>
      <c r="K81" s="1">
        <v>222</v>
      </c>
      <c r="L81" s="1">
        <v>240</v>
      </c>
      <c r="M81" s="1">
        <v>134</v>
      </c>
      <c r="N81" s="1">
        <v>0</v>
      </c>
      <c r="O81" s="1">
        <v>0</v>
      </c>
      <c r="P81" s="1">
        <v>38</v>
      </c>
      <c r="Q81" s="1">
        <v>91</v>
      </c>
      <c r="R81" s="1">
        <v>234</v>
      </c>
      <c r="S81" s="1">
        <v>252</v>
      </c>
      <c r="T81" s="1">
        <v>137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149</v>
      </c>
      <c r="AP81" s="1">
        <v>255</v>
      </c>
      <c r="AQ81" s="1">
        <v>213</v>
      </c>
      <c r="AR81" s="1">
        <v>7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0</v>
      </c>
      <c r="CO81" s="1">
        <v>11</v>
      </c>
      <c r="CP81" s="1">
        <v>71</v>
      </c>
      <c r="CQ81" s="1">
        <v>133</v>
      </c>
      <c r="CR81" s="1">
        <v>226</v>
      </c>
      <c r="CS81" s="1">
        <v>252</v>
      </c>
      <c r="CT81" s="1">
        <v>252</v>
      </c>
      <c r="CU81" s="1">
        <v>253</v>
      </c>
      <c r="CV81" s="1">
        <v>252</v>
      </c>
      <c r="CW81" s="1">
        <v>252</v>
      </c>
      <c r="CX81" s="1">
        <v>252</v>
      </c>
      <c r="CY81" s="1">
        <v>253</v>
      </c>
      <c r="CZ81" s="1">
        <v>252</v>
      </c>
      <c r="DA81" s="1">
        <v>205</v>
      </c>
      <c r="DB81" s="1">
        <v>71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121</v>
      </c>
      <c r="EB81" s="1">
        <v>252</v>
      </c>
      <c r="EC81" s="1">
        <v>75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76</v>
      </c>
      <c r="EZ81" s="1">
        <v>254</v>
      </c>
      <c r="FA81" s="1">
        <v>254</v>
      </c>
      <c r="FB81" s="1">
        <v>254</v>
      </c>
      <c r="FC81" s="1">
        <v>254</v>
      </c>
      <c r="FD81" s="1">
        <v>254</v>
      </c>
      <c r="FE81" s="1">
        <v>254</v>
      </c>
      <c r="FF81" s="1">
        <v>254</v>
      </c>
      <c r="FG81" s="1">
        <v>254</v>
      </c>
      <c r="FH81" s="1">
        <v>254</v>
      </c>
      <c r="FI81" s="1">
        <v>205</v>
      </c>
      <c r="FJ81" s="1">
        <v>32</v>
      </c>
      <c r="FK81" s="1">
        <v>0</v>
      </c>
      <c r="FL81" s="1">
        <v>0</v>
      </c>
      <c r="FM81" s="1">
        <v>0</v>
      </c>
      <c r="FN81" s="1">
        <v>0</v>
      </c>
      <c r="FO81" s="1">
        <v>0</v>
      </c>
      <c r="FP81" s="1">
        <v>0</v>
      </c>
      <c r="FQ81" s="1">
        <v>0</v>
      </c>
      <c r="FS81" s="1">
        <v>0</v>
      </c>
      <c r="FT81" s="1">
        <v>0</v>
      </c>
      <c r="FU81" s="1">
        <v>0</v>
      </c>
      <c r="FV81" s="1">
        <v>0</v>
      </c>
      <c r="FW81" s="1">
        <v>0</v>
      </c>
      <c r="FX81" s="1">
        <v>0</v>
      </c>
      <c r="FY81" s="1">
        <v>0</v>
      </c>
      <c r="FZ81" s="1">
        <v>0</v>
      </c>
      <c r="GA81" s="1">
        <v>12</v>
      </c>
      <c r="GB81" s="1">
        <v>89</v>
      </c>
      <c r="GC81" s="1">
        <v>121</v>
      </c>
      <c r="GD81" s="1">
        <v>162</v>
      </c>
      <c r="GE81" s="1">
        <v>89</v>
      </c>
      <c r="GF81" s="1">
        <v>89</v>
      </c>
      <c r="GG81" s="1">
        <v>60</v>
      </c>
      <c r="GH81" s="1">
        <v>0</v>
      </c>
      <c r="GI81" s="1">
        <v>0</v>
      </c>
      <c r="GJ81" s="1">
        <v>0</v>
      </c>
      <c r="GK81" s="1">
        <v>0</v>
      </c>
      <c r="GL81" s="1">
        <v>0</v>
      </c>
      <c r="GM81" s="1">
        <v>0</v>
      </c>
      <c r="GN81" s="1">
        <v>0</v>
      </c>
      <c r="GO81" s="1">
        <v>0</v>
      </c>
      <c r="GP81" s="1">
        <v>0</v>
      </c>
      <c r="GQ81" s="1">
        <v>0</v>
      </c>
      <c r="GR81" s="1">
        <v>0</v>
      </c>
      <c r="GS81" s="1">
        <v>0</v>
      </c>
      <c r="GT81" s="1">
        <v>0</v>
      </c>
      <c r="GV81" s="1">
        <v>0</v>
      </c>
      <c r="GW81" s="1">
        <v>0</v>
      </c>
      <c r="GX81" s="1">
        <v>0</v>
      </c>
      <c r="GY81" s="1">
        <v>0</v>
      </c>
      <c r="GZ81" s="1">
        <v>0</v>
      </c>
      <c r="HA81" s="1">
        <v>0</v>
      </c>
      <c r="HB81" s="1">
        <v>0</v>
      </c>
      <c r="HC81" s="1">
        <v>0</v>
      </c>
      <c r="HD81" s="1">
        <v>0</v>
      </c>
      <c r="HE81" s="1">
        <v>0</v>
      </c>
      <c r="HF81" s="1">
        <v>0</v>
      </c>
      <c r="HG81" s="1">
        <v>31</v>
      </c>
      <c r="HH81" s="1">
        <v>224</v>
      </c>
      <c r="HI81" s="1">
        <v>254</v>
      </c>
      <c r="HJ81" s="1">
        <v>115</v>
      </c>
      <c r="HK81" s="1">
        <v>1</v>
      </c>
      <c r="HL81" s="1">
        <v>0</v>
      </c>
      <c r="HM81" s="1">
        <v>0</v>
      </c>
      <c r="HN81" s="1">
        <v>0</v>
      </c>
      <c r="HO81" s="1">
        <v>0</v>
      </c>
      <c r="HP81" s="1">
        <v>0</v>
      </c>
      <c r="HQ81" s="1">
        <v>0</v>
      </c>
      <c r="HR81" s="1">
        <v>0</v>
      </c>
      <c r="HS81" s="1">
        <v>0</v>
      </c>
      <c r="HT81" s="1">
        <v>0</v>
      </c>
      <c r="HU81" s="1">
        <v>0</v>
      </c>
      <c r="HV81" s="1">
        <v>0</v>
      </c>
      <c r="HW81" s="1">
        <v>0</v>
      </c>
      <c r="HY81" s="1">
        <v>0</v>
      </c>
      <c r="HZ81" s="1">
        <v>0</v>
      </c>
      <c r="IA81" s="1">
        <v>0</v>
      </c>
      <c r="IB81" s="1">
        <v>0</v>
      </c>
      <c r="IC81" s="1">
        <v>0</v>
      </c>
      <c r="ID81" s="1">
        <v>0</v>
      </c>
      <c r="IE81" s="1">
        <v>0</v>
      </c>
      <c r="IF81" s="1">
        <v>0</v>
      </c>
      <c r="IG81" s="1">
        <v>0</v>
      </c>
      <c r="IH81" s="1">
        <v>30</v>
      </c>
      <c r="II81" s="1">
        <v>226</v>
      </c>
      <c r="IJ81" s="1">
        <v>253</v>
      </c>
      <c r="IK81" s="1">
        <v>253</v>
      </c>
      <c r="IL81" s="1">
        <v>253</v>
      </c>
      <c r="IM81" s="1">
        <v>144</v>
      </c>
      <c r="IN81" s="1">
        <v>0</v>
      </c>
      <c r="IO81" s="1">
        <v>0</v>
      </c>
      <c r="IP81" s="1">
        <v>0</v>
      </c>
      <c r="IQ81" s="1">
        <v>0</v>
      </c>
      <c r="IR81" s="1">
        <v>0</v>
      </c>
      <c r="IS81" s="1">
        <v>0</v>
      </c>
      <c r="IT81" s="1">
        <v>0</v>
      </c>
      <c r="IU81" s="1">
        <v>0</v>
      </c>
      <c r="IV81" s="1">
        <v>0</v>
      </c>
      <c r="IW81" s="1">
        <v>0</v>
      </c>
      <c r="IX81" s="1">
        <v>0</v>
      </c>
      <c r="IY81" s="1">
        <v>0</v>
      </c>
      <c r="IZ81" s="1">
        <v>0</v>
      </c>
      <c r="JB81" s="1">
        <v>0</v>
      </c>
      <c r="JC81" s="1">
        <v>0</v>
      </c>
      <c r="JD81" s="1">
        <v>0</v>
      </c>
      <c r="JE81" s="1">
        <v>0</v>
      </c>
      <c r="JF81" s="1">
        <v>0</v>
      </c>
      <c r="JG81" s="1">
        <v>0</v>
      </c>
      <c r="JH81" s="1">
        <v>0</v>
      </c>
      <c r="JI81" s="1">
        <v>0</v>
      </c>
      <c r="JJ81" s="1">
        <v>0</v>
      </c>
      <c r="JK81" s="1">
        <v>0</v>
      </c>
      <c r="JL81" s="1">
        <v>0</v>
      </c>
      <c r="JM81" s="1">
        <v>0</v>
      </c>
      <c r="JN81" s="1">
        <v>0</v>
      </c>
      <c r="JO81" s="1">
        <v>93</v>
      </c>
      <c r="JP81" s="1">
        <v>253</v>
      </c>
      <c r="JQ81" s="1">
        <v>252</v>
      </c>
      <c r="JR81" s="1">
        <v>84</v>
      </c>
      <c r="JS81" s="1">
        <v>0</v>
      </c>
      <c r="JT81" s="1">
        <v>0</v>
      </c>
      <c r="JU81" s="1">
        <v>0</v>
      </c>
      <c r="JV81" s="1">
        <v>0</v>
      </c>
      <c r="JW81" s="1">
        <v>0</v>
      </c>
      <c r="JX81" s="1">
        <v>0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</row>
    <row r="82" spans="1:289" ht="14.25" customHeight="1" x14ac:dyDescent="0.4">
      <c r="A82" s="1">
        <v>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25</v>
      </c>
      <c r="L82" s="1">
        <v>177</v>
      </c>
      <c r="M82" s="1">
        <v>240</v>
      </c>
      <c r="N82" s="1">
        <v>207</v>
      </c>
      <c r="O82" s="1">
        <v>103</v>
      </c>
      <c r="P82" s="1">
        <v>233</v>
      </c>
      <c r="Q82" s="1">
        <v>252</v>
      </c>
      <c r="R82" s="1">
        <v>252</v>
      </c>
      <c r="S82" s="1">
        <v>176</v>
      </c>
      <c r="T82" s="1">
        <v>35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94</v>
      </c>
      <c r="AP82" s="1">
        <v>231</v>
      </c>
      <c r="AQ82" s="1">
        <v>71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31</v>
      </c>
      <c r="CS82" s="1">
        <v>108</v>
      </c>
      <c r="CT82" s="1">
        <v>108</v>
      </c>
      <c r="CU82" s="1">
        <v>253</v>
      </c>
      <c r="CV82" s="1">
        <v>252</v>
      </c>
      <c r="CW82" s="1">
        <v>252</v>
      </c>
      <c r="CX82" s="1">
        <v>252</v>
      </c>
      <c r="CY82" s="1">
        <v>108</v>
      </c>
      <c r="CZ82" s="1">
        <v>108</v>
      </c>
      <c r="DA82" s="1">
        <v>31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121</v>
      </c>
      <c r="EB82" s="1">
        <v>252</v>
      </c>
      <c r="EC82" s="1">
        <v>26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17</v>
      </c>
      <c r="EZ82" s="1">
        <v>67</v>
      </c>
      <c r="FA82" s="1">
        <v>82</v>
      </c>
      <c r="FB82" s="1">
        <v>243</v>
      </c>
      <c r="FC82" s="1">
        <v>215</v>
      </c>
      <c r="FD82" s="1">
        <v>254</v>
      </c>
      <c r="FE82" s="1">
        <v>254</v>
      </c>
      <c r="FF82" s="1">
        <v>254</v>
      </c>
      <c r="FG82" s="1">
        <v>170</v>
      </c>
      <c r="FH82" s="1">
        <v>88</v>
      </c>
      <c r="FI82" s="1">
        <v>7</v>
      </c>
      <c r="FJ82" s="1">
        <v>0</v>
      </c>
      <c r="FK82" s="1">
        <v>0</v>
      </c>
      <c r="FL82" s="1">
        <v>0</v>
      </c>
      <c r="FM82" s="1">
        <v>0</v>
      </c>
      <c r="FN82" s="1">
        <v>0</v>
      </c>
      <c r="FO82" s="1">
        <v>0</v>
      </c>
      <c r="FP82" s="1">
        <v>0</v>
      </c>
      <c r="FQ82" s="1">
        <v>0</v>
      </c>
      <c r="FS82" s="1">
        <v>0</v>
      </c>
      <c r="FT82" s="1">
        <v>0</v>
      </c>
      <c r="FU82" s="1">
        <v>0</v>
      </c>
      <c r="FV82" s="1">
        <v>0</v>
      </c>
      <c r="FW82" s="1">
        <v>0</v>
      </c>
      <c r="FX82" s="1">
        <v>0</v>
      </c>
      <c r="FY82" s="1">
        <v>0</v>
      </c>
      <c r="FZ82" s="1">
        <v>0</v>
      </c>
      <c r="GA82" s="1">
        <v>0</v>
      </c>
      <c r="GB82" s="1">
        <v>0</v>
      </c>
      <c r="GC82" s="1">
        <v>0</v>
      </c>
      <c r="GD82" s="1">
        <v>0</v>
      </c>
      <c r="GE82" s="1">
        <v>0</v>
      </c>
      <c r="GF82" s="1">
        <v>0</v>
      </c>
      <c r="GG82" s="1">
        <v>0</v>
      </c>
      <c r="GH82" s="1">
        <v>0</v>
      </c>
      <c r="GI82" s="1">
        <v>0</v>
      </c>
      <c r="GJ82" s="1">
        <v>0</v>
      </c>
      <c r="GK82" s="1">
        <v>0</v>
      </c>
      <c r="GL82" s="1">
        <v>0</v>
      </c>
      <c r="GM82" s="1">
        <v>0</v>
      </c>
      <c r="GN82" s="1">
        <v>0</v>
      </c>
      <c r="GO82" s="1">
        <v>0</v>
      </c>
      <c r="GP82" s="1">
        <v>0</v>
      </c>
      <c r="GQ82" s="1">
        <v>0</v>
      </c>
      <c r="GR82" s="1">
        <v>0</v>
      </c>
      <c r="GS82" s="1">
        <v>0</v>
      </c>
      <c r="GT82" s="1">
        <v>0</v>
      </c>
      <c r="GV82" s="1">
        <v>0</v>
      </c>
      <c r="GW82" s="1">
        <v>0</v>
      </c>
      <c r="GX82" s="1">
        <v>0</v>
      </c>
      <c r="GY82" s="1">
        <v>0</v>
      </c>
      <c r="GZ82" s="1">
        <v>0</v>
      </c>
      <c r="HA82" s="1">
        <v>0</v>
      </c>
      <c r="HB82" s="1">
        <v>0</v>
      </c>
      <c r="HC82" s="1">
        <v>0</v>
      </c>
      <c r="HD82" s="1">
        <v>0</v>
      </c>
      <c r="HE82" s="1">
        <v>0</v>
      </c>
      <c r="HF82" s="1">
        <v>0</v>
      </c>
      <c r="HG82" s="1">
        <v>133</v>
      </c>
      <c r="HH82" s="1">
        <v>254</v>
      </c>
      <c r="HI82" s="1">
        <v>254</v>
      </c>
      <c r="HJ82" s="1">
        <v>52</v>
      </c>
      <c r="HK82" s="1">
        <v>0</v>
      </c>
      <c r="HL82" s="1">
        <v>0</v>
      </c>
      <c r="HM82" s="1">
        <v>0</v>
      </c>
      <c r="HN82" s="1">
        <v>0</v>
      </c>
      <c r="HO82" s="1">
        <v>0</v>
      </c>
      <c r="HP82" s="1">
        <v>0</v>
      </c>
      <c r="HQ82" s="1">
        <v>0</v>
      </c>
      <c r="HR82" s="1">
        <v>0</v>
      </c>
      <c r="HS82" s="1">
        <v>0</v>
      </c>
      <c r="HT82" s="1">
        <v>0</v>
      </c>
      <c r="HU82" s="1">
        <v>0</v>
      </c>
      <c r="HV82" s="1">
        <v>0</v>
      </c>
      <c r="HW82" s="1">
        <v>0</v>
      </c>
      <c r="HY82" s="1">
        <v>0</v>
      </c>
      <c r="HZ82" s="1">
        <v>0</v>
      </c>
      <c r="IA82" s="1">
        <v>0</v>
      </c>
      <c r="IB82" s="1">
        <v>0</v>
      </c>
      <c r="IC82" s="1">
        <v>0</v>
      </c>
      <c r="ID82" s="1">
        <v>0</v>
      </c>
      <c r="IE82" s="1">
        <v>0</v>
      </c>
      <c r="IF82" s="1">
        <v>0</v>
      </c>
      <c r="IG82" s="1">
        <v>0</v>
      </c>
      <c r="IH82" s="1">
        <v>0</v>
      </c>
      <c r="II82" s="1">
        <v>182</v>
      </c>
      <c r="IJ82" s="1">
        <v>253</v>
      </c>
      <c r="IK82" s="1">
        <v>253</v>
      </c>
      <c r="IL82" s="1">
        <v>211</v>
      </c>
      <c r="IM82" s="1">
        <v>25</v>
      </c>
      <c r="IN82" s="1">
        <v>0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114</v>
      </c>
      <c r="JP82" s="1">
        <v>252</v>
      </c>
      <c r="JQ82" s="1">
        <v>209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</row>
    <row r="83" spans="1:289" ht="14.25" customHeight="1" x14ac:dyDescent="0.4">
      <c r="A83" s="1">
        <v>0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15</v>
      </c>
      <c r="M83" s="1">
        <v>54</v>
      </c>
      <c r="N83" s="1">
        <v>179</v>
      </c>
      <c r="O83" s="1">
        <v>252</v>
      </c>
      <c r="P83" s="1">
        <v>137</v>
      </c>
      <c r="Q83" s="1">
        <v>137</v>
      </c>
      <c r="R83" s="1">
        <v>54</v>
      </c>
      <c r="S83" s="1">
        <v>4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121</v>
      </c>
      <c r="EB83" s="1">
        <v>195</v>
      </c>
      <c r="EC83" s="1">
        <v>12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0</v>
      </c>
      <c r="FK83" s="1">
        <v>0</v>
      </c>
      <c r="FL83" s="1">
        <v>0</v>
      </c>
      <c r="FM83" s="1">
        <v>0</v>
      </c>
      <c r="FN83" s="1">
        <v>0</v>
      </c>
      <c r="FO83" s="1">
        <v>0</v>
      </c>
      <c r="FP83" s="1">
        <v>0</v>
      </c>
      <c r="FQ83" s="1">
        <v>0</v>
      </c>
      <c r="FS83" s="1">
        <v>0</v>
      </c>
      <c r="FT83" s="1">
        <v>0</v>
      </c>
      <c r="FU83" s="1">
        <v>0</v>
      </c>
      <c r="FV83" s="1">
        <v>0</v>
      </c>
      <c r="FW83" s="1">
        <v>0</v>
      </c>
      <c r="FX83" s="1">
        <v>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0</v>
      </c>
      <c r="GE83" s="1">
        <v>0</v>
      </c>
      <c r="GF83" s="1">
        <v>0</v>
      </c>
      <c r="GG83" s="1">
        <v>0</v>
      </c>
      <c r="GH83" s="1">
        <v>0</v>
      </c>
      <c r="GI83" s="1">
        <v>0</v>
      </c>
      <c r="GJ83" s="1">
        <v>0</v>
      </c>
      <c r="GK83" s="1">
        <v>0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0</v>
      </c>
      <c r="GT83" s="1">
        <v>0</v>
      </c>
      <c r="GV83" s="1">
        <v>0</v>
      </c>
      <c r="GW83" s="1">
        <v>0</v>
      </c>
      <c r="GX83" s="1">
        <v>0</v>
      </c>
      <c r="GY83" s="1">
        <v>0</v>
      </c>
      <c r="GZ83" s="1">
        <v>0</v>
      </c>
      <c r="HA83" s="1">
        <v>0</v>
      </c>
      <c r="HB83" s="1">
        <v>0</v>
      </c>
      <c r="HC83" s="1">
        <v>0</v>
      </c>
      <c r="HD83" s="1">
        <v>0</v>
      </c>
      <c r="HE83" s="1">
        <v>0</v>
      </c>
      <c r="HF83" s="1">
        <v>61</v>
      </c>
      <c r="HG83" s="1">
        <v>242</v>
      </c>
      <c r="HH83" s="1">
        <v>254</v>
      </c>
      <c r="HI83" s="1">
        <v>254</v>
      </c>
      <c r="HJ83" s="1">
        <v>52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0</v>
      </c>
      <c r="HW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0</v>
      </c>
      <c r="IF83" s="1">
        <v>0</v>
      </c>
      <c r="IG83" s="1">
        <v>0</v>
      </c>
      <c r="IH83" s="1">
        <v>0</v>
      </c>
      <c r="II83" s="1">
        <v>37</v>
      </c>
      <c r="IJ83" s="1">
        <v>225</v>
      </c>
      <c r="IK83" s="1">
        <v>213</v>
      </c>
      <c r="IL83" s="1">
        <v>24</v>
      </c>
      <c r="IM83" s="1">
        <v>0</v>
      </c>
      <c r="IN83" s="1">
        <v>0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207</v>
      </c>
      <c r="JP83" s="1">
        <v>252</v>
      </c>
      <c r="JQ83" s="1">
        <v>116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</row>
    <row r="84" spans="1:289" ht="14.25" customHeight="1" x14ac:dyDescent="0.4">
      <c r="A84" s="1">
        <v>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0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0</v>
      </c>
      <c r="GV84" s="1">
        <v>0</v>
      </c>
      <c r="GW84" s="1">
        <v>0</v>
      </c>
      <c r="GX84" s="1">
        <v>0</v>
      </c>
      <c r="GY84" s="1">
        <v>0</v>
      </c>
      <c r="GZ84" s="1">
        <v>0</v>
      </c>
      <c r="HA84" s="1">
        <v>0</v>
      </c>
      <c r="HB84" s="1">
        <v>0</v>
      </c>
      <c r="HC84" s="1">
        <v>0</v>
      </c>
      <c r="HD84" s="1">
        <v>0</v>
      </c>
      <c r="HE84" s="1">
        <v>0</v>
      </c>
      <c r="HF84" s="1">
        <v>121</v>
      </c>
      <c r="HG84" s="1">
        <v>254</v>
      </c>
      <c r="HH84" s="1">
        <v>254</v>
      </c>
      <c r="HI84" s="1">
        <v>219</v>
      </c>
      <c r="HJ84" s="1">
        <v>40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0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0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165</v>
      </c>
      <c r="JP84" s="1">
        <v>252</v>
      </c>
      <c r="JQ84" s="1">
        <v>116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</row>
    <row r="85" spans="1:289" ht="14.25" customHeight="1" x14ac:dyDescent="0.4">
      <c r="A85" s="1">
        <v>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0</v>
      </c>
      <c r="FO85" s="1">
        <v>0</v>
      </c>
      <c r="FP85" s="1">
        <v>0</v>
      </c>
      <c r="FQ85" s="1">
        <v>0</v>
      </c>
      <c r="FS85" s="1">
        <v>0</v>
      </c>
      <c r="FT85" s="1">
        <v>0</v>
      </c>
      <c r="FU85" s="1">
        <v>0</v>
      </c>
      <c r="FV85" s="1">
        <v>0</v>
      </c>
      <c r="FW85" s="1">
        <v>0</v>
      </c>
      <c r="FX85" s="1">
        <v>0</v>
      </c>
      <c r="FY85" s="1">
        <v>0</v>
      </c>
      <c r="FZ85" s="1">
        <v>0</v>
      </c>
      <c r="GA85" s="1">
        <v>0</v>
      </c>
      <c r="GB85" s="1">
        <v>0</v>
      </c>
      <c r="GC85" s="1">
        <v>0</v>
      </c>
      <c r="GD85" s="1">
        <v>0</v>
      </c>
      <c r="GE85" s="1">
        <v>0</v>
      </c>
      <c r="GF85" s="1">
        <v>0</v>
      </c>
      <c r="GG85" s="1">
        <v>0</v>
      </c>
      <c r="GH85" s="1">
        <v>0</v>
      </c>
      <c r="GI85" s="1">
        <v>0</v>
      </c>
      <c r="GJ85" s="1">
        <v>0</v>
      </c>
      <c r="GK85" s="1">
        <v>0</v>
      </c>
      <c r="GL85" s="1">
        <v>0</v>
      </c>
      <c r="GM85" s="1">
        <v>0</v>
      </c>
      <c r="GN85" s="1">
        <v>0</v>
      </c>
      <c r="GO85" s="1">
        <v>0</v>
      </c>
      <c r="GP85" s="1">
        <v>0</v>
      </c>
      <c r="GQ85" s="1">
        <v>0</v>
      </c>
      <c r="GR85" s="1">
        <v>0</v>
      </c>
      <c r="GS85" s="1">
        <v>0</v>
      </c>
      <c r="GT85" s="1">
        <v>0</v>
      </c>
      <c r="GV85" s="1">
        <v>0</v>
      </c>
      <c r="GW85" s="1">
        <v>0</v>
      </c>
      <c r="GX85" s="1">
        <v>0</v>
      </c>
      <c r="GY85" s="1">
        <v>0</v>
      </c>
      <c r="GZ85" s="1">
        <v>0</v>
      </c>
      <c r="HA85" s="1">
        <v>0</v>
      </c>
      <c r="HB85" s="1">
        <v>0</v>
      </c>
      <c r="HC85" s="1">
        <v>0</v>
      </c>
      <c r="HD85" s="1">
        <v>0</v>
      </c>
      <c r="HE85" s="1">
        <v>0</v>
      </c>
      <c r="HF85" s="1">
        <v>121</v>
      </c>
      <c r="HG85" s="1">
        <v>254</v>
      </c>
      <c r="HH85" s="1">
        <v>207</v>
      </c>
      <c r="HI85" s="1">
        <v>18</v>
      </c>
      <c r="HJ85" s="1">
        <v>0</v>
      </c>
      <c r="HK85" s="1">
        <v>0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0</v>
      </c>
      <c r="HR85" s="1">
        <v>0</v>
      </c>
      <c r="HS85" s="1">
        <v>0</v>
      </c>
      <c r="HT85" s="1">
        <v>0</v>
      </c>
      <c r="HU85" s="1">
        <v>0</v>
      </c>
      <c r="HV85" s="1">
        <v>0</v>
      </c>
      <c r="HW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0</v>
      </c>
      <c r="IF85" s="1">
        <v>0</v>
      </c>
      <c r="IG85" s="1">
        <v>0</v>
      </c>
      <c r="IH85" s="1">
        <v>0</v>
      </c>
      <c r="II85" s="1">
        <v>0</v>
      </c>
      <c r="IJ85" s="1">
        <v>0</v>
      </c>
      <c r="IK85" s="1">
        <v>0</v>
      </c>
      <c r="IL85" s="1">
        <v>0</v>
      </c>
      <c r="IM85" s="1">
        <v>0</v>
      </c>
      <c r="IN85" s="1">
        <v>0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93</v>
      </c>
      <c r="JP85" s="1">
        <v>200</v>
      </c>
      <c r="JQ85" s="1">
        <v>63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</row>
    <row r="86" spans="1:289" ht="14.25" customHeight="1" x14ac:dyDescent="0.4">
      <c r="A86" s="1">
        <v>0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0</v>
      </c>
      <c r="FS86" s="1">
        <v>0</v>
      </c>
      <c r="FT86" s="1">
        <v>0</v>
      </c>
      <c r="FU86" s="1">
        <v>0</v>
      </c>
      <c r="FV86" s="1">
        <v>0</v>
      </c>
      <c r="FW86" s="1">
        <v>0</v>
      </c>
      <c r="FX86" s="1">
        <v>0</v>
      </c>
      <c r="FY86" s="1">
        <v>0</v>
      </c>
      <c r="FZ86" s="1">
        <v>0</v>
      </c>
      <c r="GA86" s="1">
        <v>0</v>
      </c>
      <c r="GB86" s="1">
        <v>0</v>
      </c>
      <c r="GC86" s="1">
        <v>0</v>
      </c>
      <c r="GD86" s="1">
        <v>0</v>
      </c>
      <c r="GE86" s="1">
        <v>0</v>
      </c>
      <c r="GF86" s="1">
        <v>0</v>
      </c>
      <c r="GG86" s="1">
        <v>0</v>
      </c>
      <c r="GH86" s="1">
        <v>0</v>
      </c>
      <c r="GI86" s="1">
        <v>0</v>
      </c>
      <c r="GJ86" s="1">
        <v>0</v>
      </c>
      <c r="GK86" s="1">
        <v>0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0</v>
      </c>
      <c r="GT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0</v>
      </c>
      <c r="HD86" s="1">
        <v>0</v>
      </c>
      <c r="HE86" s="1">
        <v>0</v>
      </c>
      <c r="HF86" s="1">
        <v>0</v>
      </c>
      <c r="HG86" s="1">
        <v>0</v>
      </c>
      <c r="HH86" s="1">
        <v>0</v>
      </c>
      <c r="HI86" s="1">
        <v>0</v>
      </c>
      <c r="HJ86" s="1">
        <v>0</v>
      </c>
      <c r="HK86" s="1">
        <v>0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0</v>
      </c>
      <c r="IF86" s="1">
        <v>0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0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</row>
    <row r="88" spans="1:289" ht="14.25" customHeight="1" x14ac:dyDescent="0.4">
      <c r="A88" s="1">
        <v>0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s="1">
        <v>0</v>
      </c>
      <c r="FG88" s="1">
        <v>0</v>
      </c>
      <c r="FH88" s="1">
        <v>0</v>
      </c>
      <c r="FI88" s="1">
        <v>0</v>
      </c>
      <c r="FJ88" s="1">
        <v>0</v>
      </c>
      <c r="FK88" s="1">
        <v>0</v>
      </c>
      <c r="FL88" s="1">
        <v>0</v>
      </c>
      <c r="FM88" s="1">
        <v>0</v>
      </c>
      <c r="FN88" s="1">
        <v>0</v>
      </c>
      <c r="FO88" s="1">
        <v>0</v>
      </c>
      <c r="FP88" s="1">
        <v>0</v>
      </c>
      <c r="FQ88" s="1">
        <v>0</v>
      </c>
      <c r="FS88" s="1">
        <v>0</v>
      </c>
      <c r="FT88" s="1">
        <v>0</v>
      </c>
      <c r="FU88" s="1">
        <v>0</v>
      </c>
      <c r="FV88" s="1">
        <v>0</v>
      </c>
      <c r="FW88" s="1">
        <v>0</v>
      </c>
      <c r="FX88" s="1">
        <v>0</v>
      </c>
      <c r="FY88" s="1">
        <v>0</v>
      </c>
      <c r="FZ88" s="1">
        <v>0</v>
      </c>
      <c r="GA88" s="1">
        <v>0</v>
      </c>
      <c r="GB88" s="1">
        <v>0</v>
      </c>
      <c r="GC88" s="1">
        <v>0</v>
      </c>
      <c r="GD88" s="1">
        <v>0</v>
      </c>
      <c r="GE88" s="1">
        <v>0</v>
      </c>
      <c r="GF88" s="1">
        <v>0</v>
      </c>
      <c r="GG88" s="1">
        <v>0</v>
      </c>
      <c r="GH88" s="1">
        <v>0</v>
      </c>
      <c r="GI88" s="1">
        <v>0</v>
      </c>
      <c r="GJ88" s="1">
        <v>0</v>
      </c>
      <c r="GK88" s="1">
        <v>0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V88" s="1">
        <v>0</v>
      </c>
      <c r="GW88" s="1">
        <v>0</v>
      </c>
      <c r="GX88" s="1">
        <v>0</v>
      </c>
      <c r="GY88" s="1">
        <v>0</v>
      </c>
      <c r="GZ88" s="1">
        <v>0</v>
      </c>
      <c r="HA88" s="1">
        <v>0</v>
      </c>
      <c r="HB88" s="1">
        <v>0</v>
      </c>
      <c r="HC88" s="1">
        <v>0</v>
      </c>
      <c r="HD88" s="1">
        <v>0</v>
      </c>
      <c r="HE88" s="1">
        <v>0</v>
      </c>
      <c r="HF88" s="1">
        <v>0</v>
      </c>
      <c r="HG88" s="1">
        <v>0</v>
      </c>
      <c r="HH88" s="1">
        <v>0</v>
      </c>
      <c r="HI88" s="1">
        <v>0</v>
      </c>
      <c r="HJ88" s="1">
        <v>0</v>
      </c>
      <c r="HK88" s="1">
        <v>0</v>
      </c>
      <c r="HL88" s="1">
        <v>0</v>
      </c>
      <c r="HM88" s="1">
        <v>0</v>
      </c>
      <c r="HN88" s="1">
        <v>0</v>
      </c>
      <c r="HO88" s="1">
        <v>0</v>
      </c>
      <c r="HP88" s="1">
        <v>0</v>
      </c>
      <c r="HQ88" s="1">
        <v>0</v>
      </c>
      <c r="HR88" s="1">
        <v>0</v>
      </c>
      <c r="HS88" s="1">
        <v>0</v>
      </c>
      <c r="HT88" s="1">
        <v>0</v>
      </c>
      <c r="HU88" s="1">
        <v>0</v>
      </c>
      <c r="HV88" s="1">
        <v>0</v>
      </c>
      <c r="HW88" s="1">
        <v>0</v>
      </c>
      <c r="HY88" s="1">
        <v>0</v>
      </c>
      <c r="HZ88" s="1">
        <v>0</v>
      </c>
      <c r="IA88" s="1">
        <v>0</v>
      </c>
      <c r="IB88" s="1">
        <v>0</v>
      </c>
      <c r="IC88" s="1">
        <v>0</v>
      </c>
      <c r="ID88" s="1">
        <v>0</v>
      </c>
      <c r="IE88" s="1">
        <v>0</v>
      </c>
      <c r="IF88" s="1">
        <v>0</v>
      </c>
      <c r="IG88" s="1">
        <v>0</v>
      </c>
      <c r="IH88" s="1">
        <v>0</v>
      </c>
      <c r="II88" s="1">
        <v>0</v>
      </c>
      <c r="IJ88" s="1">
        <v>0</v>
      </c>
      <c r="IK88" s="1">
        <v>0</v>
      </c>
      <c r="IL88" s="1">
        <v>0</v>
      </c>
      <c r="IM88" s="1">
        <v>0</v>
      </c>
      <c r="IN88" s="1">
        <v>0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</row>
    <row r="89" spans="1:289" ht="14.25" customHeight="1" x14ac:dyDescent="0.4">
      <c r="A89" s="1">
        <v>0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0</v>
      </c>
      <c r="FO89" s="1">
        <v>0</v>
      </c>
      <c r="FP89" s="1">
        <v>0</v>
      </c>
      <c r="FQ89" s="1">
        <v>0</v>
      </c>
      <c r="FS89" s="1">
        <v>0</v>
      </c>
      <c r="FT89" s="1">
        <v>0</v>
      </c>
      <c r="FU89" s="1">
        <v>0</v>
      </c>
      <c r="FV89" s="1">
        <v>0</v>
      </c>
      <c r="FW89" s="1">
        <v>0</v>
      </c>
      <c r="FX89" s="1">
        <v>0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0</v>
      </c>
      <c r="GJ89" s="1">
        <v>0</v>
      </c>
      <c r="GK89" s="1">
        <v>0</v>
      </c>
      <c r="GL89" s="1">
        <v>0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0</v>
      </c>
      <c r="GT89" s="1">
        <v>0</v>
      </c>
      <c r="GV89" s="1">
        <v>0</v>
      </c>
      <c r="GW89" s="1">
        <v>0</v>
      </c>
      <c r="GX89" s="1">
        <v>0</v>
      </c>
      <c r="GY89" s="1">
        <v>0</v>
      </c>
      <c r="GZ89" s="1">
        <v>0</v>
      </c>
      <c r="HA89" s="1">
        <v>0</v>
      </c>
      <c r="HB89" s="1">
        <v>0</v>
      </c>
      <c r="HC89" s="1">
        <v>0</v>
      </c>
      <c r="HD89" s="1">
        <v>0</v>
      </c>
      <c r="HE89" s="1">
        <v>0</v>
      </c>
      <c r="HF89" s="1">
        <v>0</v>
      </c>
      <c r="HG89" s="1">
        <v>0</v>
      </c>
      <c r="HH89" s="1">
        <v>0</v>
      </c>
      <c r="HI89" s="1">
        <v>0</v>
      </c>
      <c r="HJ89" s="1">
        <v>0</v>
      </c>
      <c r="HK89" s="1">
        <v>0</v>
      </c>
      <c r="HL89" s="1">
        <v>0</v>
      </c>
      <c r="HM89" s="1">
        <v>0</v>
      </c>
      <c r="HN89" s="1">
        <v>0</v>
      </c>
      <c r="HO89" s="1">
        <v>0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0</v>
      </c>
      <c r="HW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0</v>
      </c>
      <c r="ID89" s="1">
        <v>0</v>
      </c>
      <c r="IE89" s="1">
        <v>0</v>
      </c>
      <c r="IF89" s="1">
        <v>0</v>
      </c>
      <c r="IG89" s="1">
        <v>0</v>
      </c>
      <c r="IH89" s="1">
        <v>0</v>
      </c>
      <c r="II89" s="1">
        <v>0</v>
      </c>
      <c r="IJ89" s="1">
        <v>0</v>
      </c>
      <c r="IK89" s="1">
        <v>0</v>
      </c>
      <c r="IL89" s="1">
        <v>0</v>
      </c>
      <c r="IM89" s="1">
        <v>0</v>
      </c>
      <c r="IN89" s="1">
        <v>0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</row>
    <row r="90" spans="1:289" ht="14.25" customHeight="1" x14ac:dyDescent="0.4">
      <c r="A90" s="1">
        <v>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10</v>
      </c>
      <c r="EC90" s="1">
        <v>178</v>
      </c>
      <c r="ED90" s="1">
        <v>144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0</v>
      </c>
      <c r="FK90" s="1">
        <v>0</v>
      </c>
      <c r="FL90" s="1">
        <v>0</v>
      </c>
      <c r="FM90" s="1">
        <v>0</v>
      </c>
      <c r="FN90" s="1">
        <v>0</v>
      </c>
      <c r="FO90" s="1">
        <v>0</v>
      </c>
      <c r="FP90" s="1">
        <v>0</v>
      </c>
      <c r="FQ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0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36</v>
      </c>
      <c r="GE90" s="1">
        <v>170</v>
      </c>
      <c r="GF90" s="1">
        <v>109</v>
      </c>
      <c r="GG90" s="1">
        <v>0</v>
      </c>
      <c r="GH90" s="1">
        <v>0</v>
      </c>
      <c r="GI90" s="1">
        <v>0</v>
      </c>
      <c r="GJ90" s="1">
        <v>0</v>
      </c>
      <c r="GK90" s="1">
        <v>0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0</v>
      </c>
      <c r="GR90" s="1">
        <v>0</v>
      </c>
      <c r="GS90" s="1">
        <v>0</v>
      </c>
      <c r="GT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0</v>
      </c>
      <c r="HC90" s="1">
        <v>0</v>
      </c>
      <c r="HD90" s="1">
        <v>0</v>
      </c>
      <c r="HE90" s="1">
        <v>0</v>
      </c>
      <c r="HF90" s="1">
        <v>0</v>
      </c>
      <c r="HG90" s="1">
        <v>0</v>
      </c>
      <c r="HH90" s="1">
        <v>0</v>
      </c>
      <c r="HI90" s="1">
        <v>0</v>
      </c>
      <c r="HJ90" s="1">
        <v>0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0</v>
      </c>
      <c r="HW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0</v>
      </c>
      <c r="IF90" s="1">
        <v>0</v>
      </c>
      <c r="IG90" s="1">
        <v>0</v>
      </c>
      <c r="IH90" s="1">
        <v>0</v>
      </c>
      <c r="II90" s="1">
        <v>0</v>
      </c>
      <c r="IJ90" s="1">
        <v>0</v>
      </c>
      <c r="IK90" s="1">
        <v>0</v>
      </c>
      <c r="IL90" s="1">
        <v>0</v>
      </c>
      <c r="IM90" s="1">
        <v>0</v>
      </c>
      <c r="IN90" s="1">
        <v>0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</row>
    <row r="91" spans="1:289" ht="14.25" customHeight="1" x14ac:dyDescent="0.4">
      <c r="A91" s="1">
        <v>0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129</v>
      </c>
      <c r="BT91" s="1">
        <v>229</v>
      </c>
      <c r="BU91" s="1">
        <v>229</v>
      </c>
      <c r="BV91" s="1">
        <v>196</v>
      </c>
      <c r="BW91" s="1">
        <v>82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38</v>
      </c>
      <c r="EC91" s="1">
        <v>254</v>
      </c>
      <c r="ED91" s="1">
        <v>245</v>
      </c>
      <c r="EE91" s="1">
        <v>17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 s="1">
        <v>0</v>
      </c>
      <c r="FG91" s="1">
        <v>0</v>
      </c>
      <c r="FH91" s="1">
        <v>0</v>
      </c>
      <c r="FI91" s="1">
        <v>0</v>
      </c>
      <c r="FJ91" s="1">
        <v>0</v>
      </c>
      <c r="FK91" s="1">
        <v>0</v>
      </c>
      <c r="FL91" s="1">
        <v>0</v>
      </c>
      <c r="FM91" s="1">
        <v>0</v>
      </c>
      <c r="FN91" s="1">
        <v>0</v>
      </c>
      <c r="FO91" s="1">
        <v>0</v>
      </c>
      <c r="FP91" s="1">
        <v>0</v>
      </c>
      <c r="FQ91" s="1">
        <v>0</v>
      </c>
      <c r="FS91" s="1">
        <v>0</v>
      </c>
      <c r="FT91" s="1">
        <v>0</v>
      </c>
      <c r="FU91" s="1">
        <v>0</v>
      </c>
      <c r="FV91" s="1">
        <v>0</v>
      </c>
      <c r="FW91" s="1">
        <v>0</v>
      </c>
      <c r="FX91" s="1">
        <v>0</v>
      </c>
      <c r="FY91" s="1">
        <v>0</v>
      </c>
      <c r="FZ91" s="1">
        <v>0</v>
      </c>
      <c r="GA91" s="1">
        <v>0</v>
      </c>
      <c r="GB91" s="1">
        <v>0</v>
      </c>
      <c r="GC91" s="1">
        <v>5</v>
      </c>
      <c r="GD91" s="1">
        <v>178</v>
      </c>
      <c r="GE91" s="1">
        <v>252</v>
      </c>
      <c r="GF91" s="1">
        <v>87</v>
      </c>
      <c r="GG91" s="1">
        <v>0</v>
      </c>
      <c r="GH91" s="1">
        <v>0</v>
      </c>
      <c r="GI91" s="1">
        <v>0</v>
      </c>
      <c r="GJ91" s="1">
        <v>0</v>
      </c>
      <c r="GK91" s="1">
        <v>0</v>
      </c>
      <c r="GL91" s="1">
        <v>0</v>
      </c>
      <c r="GM91" s="1">
        <v>0</v>
      </c>
      <c r="GN91" s="1">
        <v>0</v>
      </c>
      <c r="GO91" s="1">
        <v>0</v>
      </c>
      <c r="GP91" s="1">
        <v>0</v>
      </c>
      <c r="GQ91" s="1">
        <v>0</v>
      </c>
      <c r="GR91" s="1">
        <v>0</v>
      </c>
      <c r="GS91" s="1">
        <v>0</v>
      </c>
      <c r="GT91" s="1">
        <v>0</v>
      </c>
      <c r="GV91" s="1">
        <v>0</v>
      </c>
      <c r="GW91" s="1">
        <v>0</v>
      </c>
      <c r="GX91" s="1">
        <v>0</v>
      </c>
      <c r="GY91" s="1">
        <v>0</v>
      </c>
      <c r="GZ91" s="1">
        <v>0</v>
      </c>
      <c r="HA91" s="1">
        <v>0</v>
      </c>
      <c r="HB91" s="1">
        <v>0</v>
      </c>
      <c r="HC91" s="1">
        <v>0</v>
      </c>
      <c r="HD91" s="1">
        <v>0</v>
      </c>
      <c r="HE91" s="1">
        <v>0</v>
      </c>
      <c r="HF91" s="1">
        <v>0</v>
      </c>
      <c r="HG91" s="1">
        <v>0</v>
      </c>
      <c r="HH91" s="1">
        <v>0</v>
      </c>
      <c r="HI91" s="1">
        <v>0</v>
      </c>
      <c r="HJ91" s="1">
        <v>0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0</v>
      </c>
      <c r="HW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0</v>
      </c>
      <c r="IF91" s="1">
        <v>0</v>
      </c>
      <c r="IG91" s="1">
        <v>0</v>
      </c>
      <c r="IH91" s="1">
        <v>0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0</v>
      </c>
      <c r="IO91" s="1">
        <v>0</v>
      </c>
      <c r="IP91" s="1">
        <v>0</v>
      </c>
      <c r="IQ91" s="1">
        <v>0</v>
      </c>
      <c r="IR91" s="1">
        <v>0</v>
      </c>
      <c r="IS91" s="1">
        <v>0</v>
      </c>
      <c r="IT91" s="1">
        <v>0</v>
      </c>
      <c r="IU91" s="1">
        <v>0</v>
      </c>
      <c r="IV91" s="1">
        <v>0</v>
      </c>
      <c r="IW91" s="1">
        <v>0</v>
      </c>
      <c r="IX91" s="1">
        <v>0</v>
      </c>
      <c r="IY91" s="1">
        <v>0</v>
      </c>
      <c r="IZ91" s="1">
        <v>0</v>
      </c>
      <c r="JB91" s="1">
        <v>0</v>
      </c>
      <c r="JC91" s="1">
        <v>0</v>
      </c>
      <c r="JD91" s="1">
        <v>0</v>
      </c>
      <c r="JE91" s="1">
        <v>0</v>
      </c>
      <c r="JF91" s="1">
        <v>0</v>
      </c>
      <c r="JG91" s="1">
        <v>0</v>
      </c>
      <c r="JH91" s="1">
        <v>0</v>
      </c>
      <c r="JI91" s="1">
        <v>0</v>
      </c>
      <c r="JJ91" s="1">
        <v>0</v>
      </c>
      <c r="JK91" s="1">
        <v>0</v>
      </c>
      <c r="JL91" s="1">
        <v>0</v>
      </c>
      <c r="JM91" s="1">
        <v>0</v>
      </c>
      <c r="JN91" s="1">
        <v>0</v>
      </c>
      <c r="JO91" s="1">
        <v>0</v>
      </c>
      <c r="JP91" s="1">
        <v>0</v>
      </c>
      <c r="JQ91" s="1">
        <v>0</v>
      </c>
      <c r="JR91" s="1">
        <v>0</v>
      </c>
      <c r="JS91" s="1">
        <v>0</v>
      </c>
      <c r="JT91" s="1">
        <v>0</v>
      </c>
      <c r="JU91" s="1">
        <v>0</v>
      </c>
      <c r="JV91" s="1">
        <v>0</v>
      </c>
      <c r="JW91" s="1">
        <v>0</v>
      </c>
      <c r="JX91" s="1">
        <v>0</v>
      </c>
      <c r="JY91" s="1">
        <v>0</v>
      </c>
      <c r="JZ91" s="1">
        <v>0</v>
      </c>
      <c r="KA91" s="1">
        <v>0</v>
      </c>
      <c r="KB91" s="1">
        <v>0</v>
      </c>
      <c r="KC91" s="1">
        <v>0</v>
      </c>
    </row>
    <row r="92" spans="1:289" ht="14.25" customHeight="1" x14ac:dyDescent="0.4">
      <c r="A92" s="1">
        <v>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66</v>
      </c>
      <c r="L92" s="1">
        <v>136</v>
      </c>
      <c r="M92" s="1">
        <v>147</v>
      </c>
      <c r="N92" s="1">
        <v>254</v>
      </c>
      <c r="O92" s="1">
        <v>255</v>
      </c>
      <c r="P92" s="1">
        <v>163</v>
      </c>
      <c r="Q92" s="1">
        <v>37</v>
      </c>
      <c r="R92" s="1">
        <v>2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163</v>
      </c>
      <c r="AS92" s="1">
        <v>102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27</v>
      </c>
      <c r="BS92" s="1">
        <v>238</v>
      </c>
      <c r="BT92" s="1">
        <v>254</v>
      </c>
      <c r="BU92" s="1">
        <v>254</v>
      </c>
      <c r="BV92" s="1">
        <v>254</v>
      </c>
      <c r="BW92" s="1">
        <v>232</v>
      </c>
      <c r="BX92" s="1">
        <v>145</v>
      </c>
      <c r="BY92" s="1">
        <v>61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159</v>
      </c>
      <c r="CO92" s="1">
        <v>0</v>
      </c>
      <c r="CP92" s="1">
        <v>0</v>
      </c>
      <c r="CQ92" s="1">
        <v>0</v>
      </c>
      <c r="CR92" s="1">
        <v>0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38</v>
      </c>
      <c r="EC92" s="1">
        <v>254</v>
      </c>
      <c r="ED92" s="1">
        <v>223</v>
      </c>
      <c r="EE92" s="1">
        <v>11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0</v>
      </c>
      <c r="FG92" s="1">
        <v>0</v>
      </c>
      <c r="FH92" s="1">
        <v>0</v>
      </c>
      <c r="FI92" s="1">
        <v>0</v>
      </c>
      <c r="FJ92" s="1">
        <v>0</v>
      </c>
      <c r="FK92" s="1">
        <v>0</v>
      </c>
      <c r="FL92" s="1">
        <v>0</v>
      </c>
      <c r="FM92" s="1">
        <v>0</v>
      </c>
      <c r="FN92" s="1">
        <v>0</v>
      </c>
      <c r="FO92" s="1">
        <v>0</v>
      </c>
      <c r="FP92" s="1">
        <v>0</v>
      </c>
      <c r="FQ92" s="1">
        <v>0</v>
      </c>
      <c r="FS92" s="1">
        <v>0</v>
      </c>
      <c r="FT92" s="1">
        <v>0</v>
      </c>
      <c r="FU92" s="1">
        <v>0</v>
      </c>
      <c r="FV92" s="1">
        <v>0</v>
      </c>
      <c r="FW92" s="1">
        <v>0</v>
      </c>
      <c r="FX92" s="1">
        <v>0</v>
      </c>
      <c r="FY92" s="1">
        <v>0</v>
      </c>
      <c r="FZ92" s="1">
        <v>0</v>
      </c>
      <c r="GA92" s="1">
        <v>0</v>
      </c>
      <c r="GB92" s="1">
        <v>0</v>
      </c>
      <c r="GC92" s="1">
        <v>108</v>
      </c>
      <c r="GD92" s="1">
        <v>252</v>
      </c>
      <c r="GE92" s="1">
        <v>252</v>
      </c>
      <c r="GF92" s="1">
        <v>98</v>
      </c>
      <c r="GG92" s="1">
        <v>0</v>
      </c>
      <c r="GH92" s="1">
        <v>0</v>
      </c>
      <c r="GI92" s="1">
        <v>0</v>
      </c>
      <c r="GJ92" s="1">
        <v>0</v>
      </c>
      <c r="GK92" s="1">
        <v>0</v>
      </c>
      <c r="GL92" s="1">
        <v>0</v>
      </c>
      <c r="GM92" s="1">
        <v>0</v>
      </c>
      <c r="GN92" s="1">
        <v>0</v>
      </c>
      <c r="GO92" s="1">
        <v>0</v>
      </c>
      <c r="GP92" s="1">
        <v>0</v>
      </c>
      <c r="GQ92" s="1">
        <v>0</v>
      </c>
      <c r="GR92" s="1">
        <v>0</v>
      </c>
      <c r="GS92" s="1">
        <v>0</v>
      </c>
      <c r="GT92" s="1">
        <v>0</v>
      </c>
      <c r="GV92" s="1">
        <v>0</v>
      </c>
      <c r="GW92" s="1">
        <v>0</v>
      </c>
      <c r="GX92" s="1">
        <v>0</v>
      </c>
      <c r="GY92" s="1">
        <v>0</v>
      </c>
      <c r="GZ92" s="1">
        <v>0</v>
      </c>
      <c r="HA92" s="1">
        <v>0</v>
      </c>
      <c r="HB92" s="1">
        <v>0</v>
      </c>
      <c r="HC92" s="1">
        <v>0</v>
      </c>
      <c r="HD92" s="1">
        <v>0</v>
      </c>
      <c r="HE92" s="1">
        <v>0</v>
      </c>
      <c r="HF92" s="1">
        <v>0</v>
      </c>
      <c r="HG92" s="1">
        <v>0</v>
      </c>
      <c r="HH92" s="1">
        <v>0</v>
      </c>
      <c r="HI92" s="1">
        <v>0</v>
      </c>
      <c r="HJ92" s="1">
        <v>0</v>
      </c>
      <c r="HK92" s="1">
        <v>0</v>
      </c>
      <c r="HL92" s="1">
        <v>0</v>
      </c>
      <c r="HM92" s="1">
        <v>0</v>
      </c>
      <c r="HN92" s="1">
        <v>0</v>
      </c>
      <c r="HO92" s="1">
        <v>0</v>
      </c>
      <c r="HP92" s="1">
        <v>0</v>
      </c>
      <c r="HQ92" s="1">
        <v>0</v>
      </c>
      <c r="HR92" s="1">
        <v>0</v>
      </c>
      <c r="HS92" s="1">
        <v>0</v>
      </c>
      <c r="HT92" s="1">
        <v>0</v>
      </c>
      <c r="HU92" s="1">
        <v>0</v>
      </c>
      <c r="HV92" s="1">
        <v>0</v>
      </c>
      <c r="HW92" s="1">
        <v>0</v>
      </c>
      <c r="HY92" s="1">
        <v>0</v>
      </c>
      <c r="HZ92" s="1">
        <v>0</v>
      </c>
      <c r="IA92" s="1">
        <v>0</v>
      </c>
      <c r="IB92" s="1">
        <v>0</v>
      </c>
      <c r="IC92" s="1">
        <v>0</v>
      </c>
      <c r="ID92" s="1">
        <v>0</v>
      </c>
      <c r="IE92" s="1">
        <v>0</v>
      </c>
      <c r="IF92" s="1">
        <v>0</v>
      </c>
      <c r="IG92" s="1">
        <v>0</v>
      </c>
      <c r="IH92" s="1">
        <v>0</v>
      </c>
      <c r="II92" s="1">
        <v>0</v>
      </c>
      <c r="IJ92" s="1">
        <v>0</v>
      </c>
      <c r="IK92" s="1">
        <v>0</v>
      </c>
      <c r="IL92" s="1">
        <v>0</v>
      </c>
      <c r="IM92" s="1">
        <v>0</v>
      </c>
      <c r="IN92" s="1">
        <v>0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0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</row>
    <row r="93" spans="1:289" ht="14.25" customHeight="1" x14ac:dyDescent="0.4">
      <c r="A93" s="1">
        <v>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10</v>
      </c>
      <c r="J93" s="1">
        <v>132</v>
      </c>
      <c r="K93" s="1">
        <v>242</v>
      </c>
      <c r="L93" s="1">
        <v>253</v>
      </c>
      <c r="M93" s="1">
        <v>253</v>
      </c>
      <c r="N93" s="1">
        <v>253</v>
      </c>
      <c r="O93" s="1">
        <v>253</v>
      </c>
      <c r="P93" s="1">
        <v>253</v>
      </c>
      <c r="Q93" s="1">
        <v>253</v>
      </c>
      <c r="R93" s="1">
        <v>163</v>
      </c>
      <c r="S93" s="1">
        <v>75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21</v>
      </c>
      <c r="AR93" s="1">
        <v>223</v>
      </c>
      <c r="AS93" s="1">
        <v>102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29</v>
      </c>
      <c r="BT93" s="1">
        <v>101</v>
      </c>
      <c r="BU93" s="1">
        <v>185</v>
      </c>
      <c r="BV93" s="1">
        <v>238</v>
      </c>
      <c r="BW93" s="1">
        <v>254</v>
      </c>
      <c r="BX93" s="1">
        <v>254</v>
      </c>
      <c r="BY93" s="1">
        <v>176</v>
      </c>
      <c r="BZ93" s="1">
        <v>0</v>
      </c>
      <c r="CA93" s="1">
        <v>0</v>
      </c>
      <c r="CB93" s="1">
        <v>0</v>
      </c>
      <c r="CC93" s="1">
        <v>0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250</v>
      </c>
      <c r="CO93" s="1">
        <v>67</v>
      </c>
      <c r="CP93" s="1">
        <v>0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38</v>
      </c>
      <c r="EC93" s="1">
        <v>254</v>
      </c>
      <c r="ED93" s="1">
        <v>150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159</v>
      </c>
      <c r="EY93" s="1">
        <v>216</v>
      </c>
      <c r="EZ93" s="1">
        <v>156</v>
      </c>
      <c r="FA93" s="1">
        <v>112</v>
      </c>
      <c r="FB93" s="1">
        <v>59</v>
      </c>
      <c r="FC93" s="1">
        <v>27</v>
      </c>
      <c r="FD93" s="1">
        <v>23</v>
      </c>
      <c r="FE93" s="1">
        <v>82</v>
      </c>
      <c r="FF93" s="1">
        <v>148</v>
      </c>
      <c r="FG93" s="1">
        <v>18</v>
      </c>
      <c r="FH93" s="1">
        <v>0</v>
      </c>
      <c r="FI93" s="1">
        <v>0</v>
      </c>
      <c r="FJ93" s="1">
        <v>0</v>
      </c>
      <c r="FK93" s="1">
        <v>0</v>
      </c>
      <c r="FL93" s="1">
        <v>0</v>
      </c>
      <c r="FM93" s="1">
        <v>0</v>
      </c>
      <c r="FN93" s="1">
        <v>0</v>
      </c>
      <c r="FO93" s="1">
        <v>0</v>
      </c>
      <c r="FP93" s="1">
        <v>0</v>
      </c>
      <c r="FQ93" s="1">
        <v>0</v>
      </c>
      <c r="FS93" s="1">
        <v>0</v>
      </c>
      <c r="FT93" s="1">
        <v>0</v>
      </c>
      <c r="FU93" s="1">
        <v>0</v>
      </c>
      <c r="FV93" s="1">
        <v>0</v>
      </c>
      <c r="FW93" s="1">
        <v>0</v>
      </c>
      <c r="FX93" s="1">
        <v>0</v>
      </c>
      <c r="FY93" s="1">
        <v>0</v>
      </c>
      <c r="FZ93" s="1">
        <v>0</v>
      </c>
      <c r="GA93" s="1">
        <v>0</v>
      </c>
      <c r="GB93" s="1">
        <v>0</v>
      </c>
      <c r="GC93" s="1">
        <v>233</v>
      </c>
      <c r="GD93" s="1">
        <v>252</v>
      </c>
      <c r="GE93" s="1">
        <v>227</v>
      </c>
      <c r="GF93" s="1">
        <v>29</v>
      </c>
      <c r="GG93" s="1">
        <v>0</v>
      </c>
      <c r="GH93" s="1">
        <v>0</v>
      </c>
      <c r="GI93" s="1">
        <v>0</v>
      </c>
      <c r="GJ93" s="1">
        <v>0</v>
      </c>
      <c r="GK93" s="1">
        <v>0</v>
      </c>
      <c r="GL93" s="1">
        <v>0</v>
      </c>
      <c r="GM93" s="1">
        <v>0</v>
      </c>
      <c r="GN93" s="1">
        <v>0</v>
      </c>
      <c r="GO93" s="1">
        <v>0</v>
      </c>
      <c r="GP93" s="1">
        <v>0</v>
      </c>
      <c r="GQ93" s="1">
        <v>0</v>
      </c>
      <c r="GR93" s="1">
        <v>0</v>
      </c>
      <c r="GS93" s="1">
        <v>0</v>
      </c>
      <c r="GT93" s="1">
        <v>0</v>
      </c>
      <c r="GV93" s="1">
        <v>0</v>
      </c>
      <c r="GW93" s="1">
        <v>0</v>
      </c>
      <c r="GX93" s="1">
        <v>0</v>
      </c>
      <c r="GY93" s="1">
        <v>0</v>
      </c>
      <c r="GZ93" s="1">
        <v>0</v>
      </c>
      <c r="HA93" s="1">
        <v>0</v>
      </c>
      <c r="HB93" s="1">
        <v>0</v>
      </c>
      <c r="HC93" s="1">
        <v>0</v>
      </c>
      <c r="HD93" s="1">
        <v>0</v>
      </c>
      <c r="HE93" s="1">
        <v>0</v>
      </c>
      <c r="HF93" s="1">
        <v>0</v>
      </c>
      <c r="HG93" s="1">
        <v>0</v>
      </c>
      <c r="HH93" s="1">
        <v>0</v>
      </c>
      <c r="HI93" s="1">
        <v>0</v>
      </c>
      <c r="HJ93" s="1">
        <v>0</v>
      </c>
      <c r="HK93" s="1">
        <v>0</v>
      </c>
      <c r="HL93" s="1">
        <v>0</v>
      </c>
      <c r="HM93" s="1">
        <v>0</v>
      </c>
      <c r="HN93" s="1">
        <v>0</v>
      </c>
      <c r="HO93" s="1">
        <v>0</v>
      </c>
      <c r="HP93" s="1">
        <v>0</v>
      </c>
      <c r="HQ93" s="1">
        <v>0</v>
      </c>
      <c r="HR93" s="1">
        <v>0</v>
      </c>
      <c r="HS93" s="1">
        <v>0</v>
      </c>
      <c r="HT93" s="1">
        <v>0</v>
      </c>
      <c r="HU93" s="1">
        <v>0</v>
      </c>
      <c r="HV93" s="1">
        <v>0</v>
      </c>
      <c r="HW93" s="1">
        <v>0</v>
      </c>
      <c r="HY93" s="1">
        <v>0</v>
      </c>
      <c r="HZ93" s="1">
        <v>0</v>
      </c>
      <c r="IA93" s="1">
        <v>0</v>
      </c>
      <c r="IB93" s="1">
        <v>0</v>
      </c>
      <c r="IC93" s="1">
        <v>0</v>
      </c>
      <c r="ID93" s="1">
        <v>0</v>
      </c>
      <c r="IE93" s="1">
        <v>0</v>
      </c>
      <c r="IF93" s="1">
        <v>0</v>
      </c>
      <c r="IG93" s="1">
        <v>0</v>
      </c>
      <c r="IH93" s="1">
        <v>0</v>
      </c>
      <c r="II93" s="1">
        <v>0</v>
      </c>
      <c r="IJ93" s="1">
        <v>0</v>
      </c>
      <c r="IK93" s="1">
        <v>29</v>
      </c>
      <c r="IL93" s="1">
        <v>175</v>
      </c>
      <c r="IM93" s="1">
        <v>254</v>
      </c>
      <c r="IN93" s="1">
        <v>253</v>
      </c>
      <c r="IO93" s="1">
        <v>253</v>
      </c>
      <c r="IP93" s="1">
        <v>253</v>
      </c>
      <c r="IQ93" s="1">
        <v>122</v>
      </c>
      <c r="IR93" s="1">
        <v>0</v>
      </c>
      <c r="IS93" s="1">
        <v>0</v>
      </c>
      <c r="IT93" s="1">
        <v>0</v>
      </c>
      <c r="IU93" s="1">
        <v>0</v>
      </c>
      <c r="IV93" s="1">
        <v>0</v>
      </c>
      <c r="IW93" s="1">
        <v>0</v>
      </c>
      <c r="IX93" s="1">
        <v>0</v>
      </c>
      <c r="IY93" s="1">
        <v>0</v>
      </c>
      <c r="IZ93" s="1">
        <v>0</v>
      </c>
      <c r="JB93" s="1">
        <v>0</v>
      </c>
      <c r="JC93" s="1">
        <v>0</v>
      </c>
      <c r="JD93" s="1">
        <v>0</v>
      </c>
      <c r="JE93" s="1">
        <v>0</v>
      </c>
      <c r="JF93" s="1">
        <v>0</v>
      </c>
      <c r="JG93" s="1">
        <v>0</v>
      </c>
      <c r="JH93" s="1">
        <v>0</v>
      </c>
      <c r="JI93" s="1">
        <v>0</v>
      </c>
      <c r="JJ93" s="1">
        <v>0</v>
      </c>
      <c r="JK93" s="1">
        <v>0</v>
      </c>
      <c r="JL93" s="1">
        <v>0</v>
      </c>
      <c r="JM93" s="1">
        <v>0</v>
      </c>
      <c r="JN93" s="1">
        <v>0</v>
      </c>
      <c r="JO93" s="1">
        <v>0</v>
      </c>
      <c r="JP93" s="1">
        <v>0</v>
      </c>
      <c r="JQ93" s="1">
        <v>0</v>
      </c>
      <c r="JR93" s="1">
        <v>0</v>
      </c>
      <c r="JS93" s="1">
        <v>0</v>
      </c>
      <c r="JT93" s="1">
        <v>0</v>
      </c>
      <c r="JU93" s="1">
        <v>0</v>
      </c>
      <c r="JV93" s="1">
        <v>0</v>
      </c>
      <c r="JW93" s="1">
        <v>0</v>
      </c>
      <c r="JX93" s="1">
        <v>0</v>
      </c>
      <c r="JY93" s="1">
        <v>0</v>
      </c>
      <c r="JZ93" s="1">
        <v>0</v>
      </c>
      <c r="KA93" s="1">
        <v>0</v>
      </c>
      <c r="KB93" s="1">
        <v>0</v>
      </c>
      <c r="KC93" s="1">
        <v>0</v>
      </c>
    </row>
    <row r="94" spans="1:289" ht="14.25" customHeight="1" x14ac:dyDescent="0.4">
      <c r="A94" s="1">
        <v>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12</v>
      </c>
      <c r="I94" s="1">
        <v>164</v>
      </c>
      <c r="J94" s="1">
        <v>253</v>
      </c>
      <c r="K94" s="1">
        <v>253</v>
      </c>
      <c r="L94" s="1">
        <v>253</v>
      </c>
      <c r="M94" s="1">
        <v>248</v>
      </c>
      <c r="N94" s="1">
        <v>209</v>
      </c>
      <c r="O94" s="1">
        <v>253</v>
      </c>
      <c r="P94" s="1">
        <v>253</v>
      </c>
      <c r="Q94" s="1">
        <v>253</v>
      </c>
      <c r="R94" s="1">
        <v>253</v>
      </c>
      <c r="S94" s="1">
        <v>148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51</v>
      </c>
      <c r="AR94" s="1">
        <v>253</v>
      </c>
      <c r="AS94" s="1">
        <v>163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31</v>
      </c>
      <c r="BW94" s="1">
        <v>177</v>
      </c>
      <c r="BX94" s="1">
        <v>250</v>
      </c>
      <c r="BY94" s="1">
        <v>254</v>
      </c>
      <c r="BZ94" s="1">
        <v>72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102</v>
      </c>
      <c r="CO94" s="1">
        <v>209</v>
      </c>
      <c r="CP94" s="1">
        <v>41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143</v>
      </c>
      <c r="EC94" s="1">
        <v>248</v>
      </c>
      <c r="ED94" s="1">
        <v>38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61</v>
      </c>
      <c r="EX94" s="1">
        <v>248</v>
      </c>
      <c r="EY94" s="1">
        <v>253</v>
      </c>
      <c r="EZ94" s="1">
        <v>254</v>
      </c>
      <c r="FA94" s="1">
        <v>253</v>
      </c>
      <c r="FB94" s="1">
        <v>253</v>
      </c>
      <c r="FC94" s="1">
        <v>232</v>
      </c>
      <c r="FD94" s="1">
        <v>229</v>
      </c>
      <c r="FE94" s="1">
        <v>254</v>
      </c>
      <c r="FF94" s="1">
        <v>253</v>
      </c>
      <c r="FG94" s="1">
        <v>78</v>
      </c>
      <c r="FH94" s="1">
        <v>0</v>
      </c>
      <c r="FI94" s="1">
        <v>0</v>
      </c>
      <c r="FJ94" s="1">
        <v>0</v>
      </c>
      <c r="FK94" s="1">
        <v>0</v>
      </c>
      <c r="FL94" s="1">
        <v>0</v>
      </c>
      <c r="FM94" s="1">
        <v>0</v>
      </c>
      <c r="FN94" s="1">
        <v>0</v>
      </c>
      <c r="FO94" s="1">
        <v>0</v>
      </c>
      <c r="FP94" s="1">
        <v>0</v>
      </c>
      <c r="FQ94" s="1">
        <v>0</v>
      </c>
      <c r="FS94" s="1">
        <v>0</v>
      </c>
      <c r="FT94" s="1">
        <v>0</v>
      </c>
      <c r="FU94" s="1">
        <v>0</v>
      </c>
      <c r="FV94" s="1">
        <v>0</v>
      </c>
      <c r="FW94" s="1">
        <v>0</v>
      </c>
      <c r="FX94" s="1">
        <v>0</v>
      </c>
      <c r="FY94" s="1">
        <v>0</v>
      </c>
      <c r="FZ94" s="1">
        <v>0</v>
      </c>
      <c r="GA94" s="1">
        <v>0</v>
      </c>
      <c r="GB94" s="1">
        <v>53</v>
      </c>
      <c r="GC94" s="1">
        <v>253</v>
      </c>
      <c r="GD94" s="1">
        <v>252</v>
      </c>
      <c r="GE94" s="1">
        <v>130</v>
      </c>
      <c r="GF94" s="1">
        <v>0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V94" s="1">
        <v>0</v>
      </c>
      <c r="GW94" s="1">
        <v>0</v>
      </c>
      <c r="GX94" s="1">
        <v>0</v>
      </c>
      <c r="GY94" s="1">
        <v>0</v>
      </c>
      <c r="GZ94" s="1">
        <v>0</v>
      </c>
      <c r="HA94" s="1">
        <v>0</v>
      </c>
      <c r="HB94" s="1">
        <v>0</v>
      </c>
      <c r="HC94" s="1">
        <v>0</v>
      </c>
      <c r="HD94" s="1">
        <v>0</v>
      </c>
      <c r="HE94" s="1">
        <v>0</v>
      </c>
      <c r="HF94" s="1">
        <v>0</v>
      </c>
      <c r="HG94" s="1">
        <v>0</v>
      </c>
      <c r="HH94" s="1">
        <v>0</v>
      </c>
      <c r="HI94" s="1">
        <v>0</v>
      </c>
      <c r="HJ94" s="1">
        <v>0</v>
      </c>
      <c r="HK94" s="1">
        <v>0</v>
      </c>
      <c r="HL94" s="1">
        <v>70</v>
      </c>
      <c r="HM94" s="1">
        <v>195</v>
      </c>
      <c r="HN94" s="1">
        <v>96</v>
      </c>
      <c r="HO94" s="1">
        <v>0</v>
      </c>
      <c r="HP94" s="1">
        <v>0</v>
      </c>
      <c r="HQ94" s="1">
        <v>0</v>
      </c>
      <c r="HR94" s="1">
        <v>0</v>
      </c>
      <c r="HS94" s="1">
        <v>0</v>
      </c>
      <c r="HT94" s="1">
        <v>0</v>
      </c>
      <c r="HU94" s="1">
        <v>0</v>
      </c>
      <c r="HV94" s="1">
        <v>0</v>
      </c>
      <c r="HW94" s="1">
        <v>0</v>
      </c>
      <c r="HY94" s="1">
        <v>0</v>
      </c>
      <c r="HZ94" s="1">
        <v>0</v>
      </c>
      <c r="IA94" s="1">
        <v>0</v>
      </c>
      <c r="IB94" s="1">
        <v>0</v>
      </c>
      <c r="IC94" s="1">
        <v>0</v>
      </c>
      <c r="ID94" s="1">
        <v>0</v>
      </c>
      <c r="IE94" s="1">
        <v>0</v>
      </c>
      <c r="IF94" s="1">
        <v>0</v>
      </c>
      <c r="IG94" s="1">
        <v>0</v>
      </c>
      <c r="IH94" s="1">
        <v>0</v>
      </c>
      <c r="II94" s="1">
        <v>0</v>
      </c>
      <c r="IJ94" s="1">
        <v>8</v>
      </c>
      <c r="IK94" s="1">
        <v>197</v>
      </c>
      <c r="IL94" s="1">
        <v>252</v>
      </c>
      <c r="IM94" s="1">
        <v>253</v>
      </c>
      <c r="IN94" s="1">
        <v>252</v>
      </c>
      <c r="IO94" s="1">
        <v>252</v>
      </c>
      <c r="IP94" s="1">
        <v>252</v>
      </c>
      <c r="IQ94" s="1">
        <v>252</v>
      </c>
      <c r="IR94" s="1">
        <v>159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B94" s="1">
        <v>0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0</v>
      </c>
      <c r="JT94" s="1">
        <v>0</v>
      </c>
      <c r="JU94" s="1">
        <v>0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</row>
    <row r="95" spans="1:289" ht="14.25" customHeight="1" x14ac:dyDescent="0.4">
      <c r="A95" s="1">
        <v>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87</v>
      </c>
      <c r="I95" s="1">
        <v>253</v>
      </c>
      <c r="J95" s="1">
        <v>253</v>
      </c>
      <c r="K95" s="1">
        <v>253</v>
      </c>
      <c r="L95" s="1">
        <v>216</v>
      </c>
      <c r="M95" s="1">
        <v>59</v>
      </c>
      <c r="N95" s="1">
        <v>11</v>
      </c>
      <c r="O95" s="1">
        <v>65</v>
      </c>
      <c r="P95" s="1">
        <v>155</v>
      </c>
      <c r="Q95" s="1">
        <v>242</v>
      </c>
      <c r="R95" s="1">
        <v>253</v>
      </c>
      <c r="S95" s="1">
        <v>250</v>
      </c>
      <c r="T95" s="1">
        <v>175</v>
      </c>
      <c r="U95" s="1">
        <v>25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51</v>
      </c>
      <c r="AR95" s="1">
        <v>252</v>
      </c>
      <c r="AS95" s="1">
        <v>203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200</v>
      </c>
      <c r="BY95" s="1">
        <v>254</v>
      </c>
      <c r="BZ95" s="1">
        <v>59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146</v>
      </c>
      <c r="CP95" s="1">
        <v>179</v>
      </c>
      <c r="CQ95" s="1">
        <v>106</v>
      </c>
      <c r="CR95" s="1">
        <v>106</v>
      </c>
      <c r="CS95" s="1">
        <v>107</v>
      </c>
      <c r="CT95" s="1">
        <v>106</v>
      </c>
      <c r="CU95" s="1">
        <v>106</v>
      </c>
      <c r="CV95" s="1">
        <v>132</v>
      </c>
      <c r="CW95" s="1">
        <v>211</v>
      </c>
      <c r="CX95" s="1">
        <v>150</v>
      </c>
      <c r="CY95" s="1">
        <v>27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30</v>
      </c>
      <c r="EB95" s="1">
        <v>238</v>
      </c>
      <c r="EC95" s="1">
        <v>237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136</v>
      </c>
      <c r="EY95" s="1">
        <v>253</v>
      </c>
      <c r="EZ95" s="1">
        <v>235</v>
      </c>
      <c r="FA95" s="1">
        <v>174</v>
      </c>
      <c r="FB95" s="1">
        <v>199</v>
      </c>
      <c r="FC95" s="1">
        <v>222</v>
      </c>
      <c r="FD95" s="1">
        <v>192</v>
      </c>
      <c r="FE95" s="1">
        <v>175</v>
      </c>
      <c r="FF95" s="1">
        <v>129</v>
      </c>
      <c r="FG95" s="1">
        <v>24</v>
      </c>
      <c r="FH95" s="1">
        <v>0</v>
      </c>
      <c r="FI95" s="1">
        <v>0</v>
      </c>
      <c r="FJ95" s="1">
        <v>0</v>
      </c>
      <c r="FK95" s="1">
        <v>0</v>
      </c>
      <c r="FL95" s="1">
        <v>0</v>
      </c>
      <c r="FM95" s="1">
        <v>0</v>
      </c>
      <c r="FN95" s="1">
        <v>0</v>
      </c>
      <c r="FO95" s="1">
        <v>0</v>
      </c>
      <c r="FP95" s="1">
        <v>0</v>
      </c>
      <c r="FQ95" s="1">
        <v>0</v>
      </c>
      <c r="FS95" s="1">
        <v>0</v>
      </c>
      <c r="FT95" s="1">
        <v>0</v>
      </c>
      <c r="FU95" s="1">
        <v>0</v>
      </c>
      <c r="FV95" s="1">
        <v>0</v>
      </c>
      <c r="FW95" s="1">
        <v>0</v>
      </c>
      <c r="FX95" s="1">
        <v>0</v>
      </c>
      <c r="FY95" s="1">
        <v>0</v>
      </c>
      <c r="FZ95" s="1">
        <v>0</v>
      </c>
      <c r="GA95" s="1">
        <v>9</v>
      </c>
      <c r="GB95" s="1">
        <v>233</v>
      </c>
      <c r="GC95" s="1">
        <v>255</v>
      </c>
      <c r="GD95" s="1">
        <v>228</v>
      </c>
      <c r="GE95" s="1">
        <v>32</v>
      </c>
      <c r="GF95" s="1">
        <v>0</v>
      </c>
      <c r="GG95" s="1">
        <v>0</v>
      </c>
      <c r="GH95" s="1">
        <v>0</v>
      </c>
      <c r="GI95" s="1">
        <v>0</v>
      </c>
      <c r="GJ95" s="1">
        <v>0</v>
      </c>
      <c r="GK95" s="1">
        <v>0</v>
      </c>
      <c r="GL95" s="1">
        <v>0</v>
      </c>
      <c r="GM95" s="1">
        <v>0</v>
      </c>
      <c r="GN95" s="1">
        <v>0</v>
      </c>
      <c r="GO95" s="1">
        <v>0</v>
      </c>
      <c r="GP95" s="1">
        <v>0</v>
      </c>
      <c r="GQ95" s="1">
        <v>0</v>
      </c>
      <c r="GR95" s="1">
        <v>0</v>
      </c>
      <c r="GS95" s="1">
        <v>0</v>
      </c>
      <c r="GT95" s="1">
        <v>0</v>
      </c>
      <c r="GV95" s="1">
        <v>0</v>
      </c>
      <c r="GW95" s="1">
        <v>0</v>
      </c>
      <c r="GX95" s="1">
        <v>0</v>
      </c>
      <c r="GY95" s="1">
        <v>0</v>
      </c>
      <c r="GZ95" s="1">
        <v>0</v>
      </c>
      <c r="HA95" s="1">
        <v>0</v>
      </c>
      <c r="HB95" s="1">
        <v>0</v>
      </c>
      <c r="HC95" s="1">
        <v>0</v>
      </c>
      <c r="HD95" s="1">
        <v>0</v>
      </c>
      <c r="HE95" s="1">
        <v>0</v>
      </c>
      <c r="HF95" s="1">
        <v>0</v>
      </c>
      <c r="HG95" s="1">
        <v>0</v>
      </c>
      <c r="HH95" s="1">
        <v>0</v>
      </c>
      <c r="HI95" s="1">
        <v>0</v>
      </c>
      <c r="HJ95" s="1">
        <v>0</v>
      </c>
      <c r="HK95" s="1">
        <v>2</v>
      </c>
      <c r="HL95" s="1">
        <v>178</v>
      </c>
      <c r="HM95" s="1">
        <v>254</v>
      </c>
      <c r="HN95" s="1">
        <v>153</v>
      </c>
      <c r="HO95" s="1">
        <v>0</v>
      </c>
      <c r="HP95" s="1">
        <v>0</v>
      </c>
      <c r="HQ95" s="1">
        <v>0</v>
      </c>
      <c r="HR95" s="1">
        <v>0</v>
      </c>
      <c r="HS95" s="1">
        <v>0</v>
      </c>
      <c r="HT95" s="1">
        <v>0</v>
      </c>
      <c r="HU95" s="1">
        <v>0</v>
      </c>
      <c r="HV95" s="1">
        <v>0</v>
      </c>
      <c r="HW95" s="1">
        <v>0</v>
      </c>
      <c r="HY95" s="1">
        <v>0</v>
      </c>
      <c r="HZ95" s="1">
        <v>0</v>
      </c>
      <c r="IA95" s="1">
        <v>0</v>
      </c>
      <c r="IB95" s="1">
        <v>0</v>
      </c>
      <c r="IC95" s="1">
        <v>0</v>
      </c>
      <c r="ID95" s="1">
        <v>0</v>
      </c>
      <c r="IE95" s="1">
        <v>0</v>
      </c>
      <c r="IF95" s="1">
        <v>0</v>
      </c>
      <c r="IG95" s="1">
        <v>0</v>
      </c>
      <c r="IH95" s="1">
        <v>39</v>
      </c>
      <c r="II95" s="1">
        <v>127</v>
      </c>
      <c r="IJ95" s="1">
        <v>226</v>
      </c>
      <c r="IK95" s="1">
        <v>252</v>
      </c>
      <c r="IL95" s="1">
        <v>252</v>
      </c>
      <c r="IM95" s="1">
        <v>250</v>
      </c>
      <c r="IN95" s="1">
        <v>238</v>
      </c>
      <c r="IO95" s="1">
        <v>252</v>
      </c>
      <c r="IP95" s="1">
        <v>252</v>
      </c>
      <c r="IQ95" s="1">
        <v>252</v>
      </c>
      <c r="IR95" s="1">
        <v>232</v>
      </c>
      <c r="IS95" s="1">
        <v>32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36</v>
      </c>
      <c r="JP95" s="1">
        <v>56</v>
      </c>
      <c r="JQ95" s="1">
        <v>137</v>
      </c>
      <c r="JR95" s="1">
        <v>201</v>
      </c>
      <c r="JS95" s="1">
        <v>199</v>
      </c>
      <c r="JT95" s="1">
        <v>95</v>
      </c>
      <c r="JU95" s="1">
        <v>37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</row>
    <row r="96" spans="1:289" ht="14.25" customHeight="1" x14ac:dyDescent="0.4">
      <c r="A96" s="1">
        <v>0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71</v>
      </c>
      <c r="H96" s="1">
        <v>238</v>
      </c>
      <c r="I96" s="1">
        <v>253</v>
      </c>
      <c r="J96" s="1">
        <v>253</v>
      </c>
      <c r="K96" s="1">
        <v>216</v>
      </c>
      <c r="L96" s="1">
        <v>29</v>
      </c>
      <c r="M96" s="1">
        <v>0</v>
      </c>
      <c r="N96" s="1">
        <v>0</v>
      </c>
      <c r="O96" s="1">
        <v>0</v>
      </c>
      <c r="P96" s="1">
        <v>0</v>
      </c>
      <c r="Q96" s="1">
        <v>84</v>
      </c>
      <c r="R96" s="1">
        <v>204</v>
      </c>
      <c r="S96" s="1">
        <v>253</v>
      </c>
      <c r="T96" s="1">
        <v>253</v>
      </c>
      <c r="U96" s="1">
        <v>201</v>
      </c>
      <c r="V96" s="1">
        <v>25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72</v>
      </c>
      <c r="AR96" s="1">
        <v>253</v>
      </c>
      <c r="AS96" s="1">
        <v>214</v>
      </c>
      <c r="AT96" s="1">
        <v>10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11</v>
      </c>
      <c r="BX96" s="1">
        <v>216</v>
      </c>
      <c r="BY96" s="1">
        <v>255</v>
      </c>
      <c r="BZ96" s="1">
        <v>92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36</v>
      </c>
      <c r="CP96" s="1">
        <v>162</v>
      </c>
      <c r="CQ96" s="1">
        <v>253</v>
      </c>
      <c r="CR96" s="1">
        <v>253</v>
      </c>
      <c r="CS96" s="1">
        <v>212</v>
      </c>
      <c r="CT96" s="1">
        <v>225</v>
      </c>
      <c r="CU96" s="1">
        <v>253</v>
      </c>
      <c r="CV96" s="1">
        <v>253</v>
      </c>
      <c r="CW96" s="1">
        <v>174</v>
      </c>
      <c r="CX96" s="1">
        <v>255</v>
      </c>
      <c r="CY96" s="1">
        <v>63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98</v>
      </c>
      <c r="EB96" s="1">
        <v>254</v>
      </c>
      <c r="EC96" s="1">
        <v>119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55</v>
      </c>
      <c r="EY96" s="1">
        <v>253</v>
      </c>
      <c r="EZ96" s="1">
        <v>195</v>
      </c>
      <c r="FA96" s="1">
        <v>0</v>
      </c>
      <c r="FB96" s="1">
        <v>6</v>
      </c>
      <c r="FC96" s="1">
        <v>12</v>
      </c>
      <c r="FD96" s="1">
        <v>5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0</v>
      </c>
      <c r="FK96" s="1">
        <v>0</v>
      </c>
      <c r="FL96" s="1">
        <v>0</v>
      </c>
      <c r="FM96" s="1">
        <v>0</v>
      </c>
      <c r="FN96" s="1">
        <v>0</v>
      </c>
      <c r="FO96" s="1">
        <v>0</v>
      </c>
      <c r="FP96" s="1">
        <v>0</v>
      </c>
      <c r="FQ96" s="1">
        <v>0</v>
      </c>
      <c r="FS96" s="1">
        <v>0</v>
      </c>
      <c r="FT96" s="1">
        <v>0</v>
      </c>
      <c r="FU96" s="1">
        <v>0</v>
      </c>
      <c r="FV96" s="1">
        <v>0</v>
      </c>
      <c r="FW96" s="1">
        <v>0</v>
      </c>
      <c r="FX96" s="1">
        <v>0</v>
      </c>
      <c r="FY96" s="1">
        <v>0</v>
      </c>
      <c r="FZ96" s="1">
        <v>0</v>
      </c>
      <c r="GA96" s="1">
        <v>93</v>
      </c>
      <c r="GB96" s="1">
        <v>252</v>
      </c>
      <c r="GC96" s="1">
        <v>253</v>
      </c>
      <c r="GD96" s="1">
        <v>185</v>
      </c>
      <c r="GE96" s="1">
        <v>0</v>
      </c>
      <c r="GF96" s="1">
        <v>0</v>
      </c>
      <c r="GG96" s="1">
        <v>0</v>
      </c>
      <c r="GH96" s="1">
        <v>0</v>
      </c>
      <c r="GI96" s="1">
        <v>0</v>
      </c>
      <c r="GJ96" s="1">
        <v>0</v>
      </c>
      <c r="GK96" s="1">
        <v>0</v>
      </c>
      <c r="GL96" s="1">
        <v>0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V96" s="1">
        <v>0</v>
      </c>
      <c r="GW96" s="1">
        <v>0</v>
      </c>
      <c r="GX96" s="1">
        <v>0</v>
      </c>
      <c r="GY96" s="1">
        <v>57</v>
      </c>
      <c r="GZ96" s="1">
        <v>84</v>
      </c>
      <c r="HA96" s="1">
        <v>0</v>
      </c>
      <c r="HB96" s="1">
        <v>0</v>
      </c>
      <c r="HC96" s="1">
        <v>0</v>
      </c>
      <c r="HD96" s="1">
        <v>0</v>
      </c>
      <c r="HE96" s="1">
        <v>0</v>
      </c>
      <c r="HF96" s="1">
        <v>0</v>
      </c>
      <c r="HG96" s="1">
        <v>0</v>
      </c>
      <c r="HH96" s="1">
        <v>0</v>
      </c>
      <c r="HI96" s="1">
        <v>0</v>
      </c>
      <c r="HJ96" s="1">
        <v>0</v>
      </c>
      <c r="HK96" s="1">
        <v>45</v>
      </c>
      <c r="HL96" s="1">
        <v>254</v>
      </c>
      <c r="HM96" s="1">
        <v>254</v>
      </c>
      <c r="HN96" s="1">
        <v>153</v>
      </c>
      <c r="HO96" s="1">
        <v>0</v>
      </c>
      <c r="HP96" s="1">
        <v>0</v>
      </c>
      <c r="HQ96" s="1">
        <v>0</v>
      </c>
      <c r="HR96" s="1">
        <v>0</v>
      </c>
      <c r="HS96" s="1">
        <v>0</v>
      </c>
      <c r="HT96" s="1">
        <v>0</v>
      </c>
      <c r="HU96" s="1">
        <v>0</v>
      </c>
      <c r="HV96" s="1">
        <v>0</v>
      </c>
      <c r="HW96" s="1">
        <v>0</v>
      </c>
      <c r="HY96" s="1">
        <v>0</v>
      </c>
      <c r="HZ96" s="1">
        <v>0</v>
      </c>
      <c r="IA96" s="1">
        <v>0</v>
      </c>
      <c r="IB96" s="1">
        <v>0</v>
      </c>
      <c r="IC96" s="1">
        <v>0</v>
      </c>
      <c r="ID96" s="1">
        <v>0</v>
      </c>
      <c r="IE96" s="1">
        <v>0</v>
      </c>
      <c r="IF96" s="1">
        <v>0</v>
      </c>
      <c r="IG96" s="1">
        <v>71</v>
      </c>
      <c r="IH96" s="1">
        <v>253</v>
      </c>
      <c r="II96" s="1">
        <v>252</v>
      </c>
      <c r="IJ96" s="1">
        <v>252</v>
      </c>
      <c r="IK96" s="1">
        <v>236</v>
      </c>
      <c r="IL96" s="1">
        <v>189</v>
      </c>
      <c r="IM96" s="1">
        <v>115</v>
      </c>
      <c r="IN96" s="1">
        <v>28</v>
      </c>
      <c r="IO96" s="1">
        <v>239</v>
      </c>
      <c r="IP96" s="1">
        <v>252</v>
      </c>
      <c r="IQ96" s="1">
        <v>252</v>
      </c>
      <c r="IR96" s="1">
        <v>253</v>
      </c>
      <c r="IS96" s="1">
        <v>63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45</v>
      </c>
      <c r="JN96" s="1">
        <v>152</v>
      </c>
      <c r="JO96" s="1">
        <v>234</v>
      </c>
      <c r="JP96" s="1">
        <v>254</v>
      </c>
      <c r="JQ96" s="1">
        <v>254</v>
      </c>
      <c r="JR96" s="1">
        <v>254</v>
      </c>
      <c r="JS96" s="1">
        <v>254</v>
      </c>
      <c r="JT96" s="1">
        <v>254</v>
      </c>
      <c r="JU96" s="1">
        <v>250</v>
      </c>
      <c r="JV96" s="1">
        <v>211</v>
      </c>
      <c r="JW96" s="1">
        <v>151</v>
      </c>
      <c r="JX96" s="1">
        <v>6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</row>
    <row r="97" spans="1:289" ht="14.25" customHeight="1" x14ac:dyDescent="0.4">
      <c r="A97" s="1">
        <v>0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154</v>
      </c>
      <c r="H97" s="1">
        <v>253</v>
      </c>
      <c r="I97" s="1">
        <v>253</v>
      </c>
      <c r="J97" s="1">
        <v>216</v>
      </c>
      <c r="K97" s="1">
        <v>30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66</v>
      </c>
      <c r="S97" s="1">
        <v>251</v>
      </c>
      <c r="T97" s="1">
        <v>253</v>
      </c>
      <c r="U97" s="1">
        <v>253</v>
      </c>
      <c r="V97" s="1">
        <v>175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233</v>
      </c>
      <c r="AR97" s="1">
        <v>252</v>
      </c>
      <c r="AS97" s="1">
        <v>253</v>
      </c>
      <c r="AT97" s="1">
        <v>50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37</v>
      </c>
      <c r="BX97" s="1">
        <v>254</v>
      </c>
      <c r="BY97" s="1">
        <v>169</v>
      </c>
      <c r="BZ97" s="1">
        <v>7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6</v>
      </c>
      <c r="CQ97" s="1">
        <v>63</v>
      </c>
      <c r="CR97" s="1">
        <v>63</v>
      </c>
      <c r="CS97" s="1">
        <v>0</v>
      </c>
      <c r="CT97" s="1">
        <v>21</v>
      </c>
      <c r="CU97" s="1">
        <v>107</v>
      </c>
      <c r="CV97" s="1">
        <v>63</v>
      </c>
      <c r="CW97" s="1">
        <v>82</v>
      </c>
      <c r="CX97" s="1">
        <v>253</v>
      </c>
      <c r="CY97" s="1">
        <v>63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22</v>
      </c>
      <c r="EA97" s="1">
        <v>216</v>
      </c>
      <c r="EB97" s="1">
        <v>231</v>
      </c>
      <c r="EC97" s="1">
        <v>23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100</v>
      </c>
      <c r="EY97" s="1">
        <v>253</v>
      </c>
      <c r="EZ97" s="1">
        <v>195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0</v>
      </c>
      <c r="FK97" s="1">
        <v>0</v>
      </c>
      <c r="FL97" s="1">
        <v>0</v>
      </c>
      <c r="FM97" s="1">
        <v>0</v>
      </c>
      <c r="FN97" s="1">
        <v>0</v>
      </c>
      <c r="FO97" s="1">
        <v>0</v>
      </c>
      <c r="FP97" s="1">
        <v>0</v>
      </c>
      <c r="FQ97" s="1">
        <v>0</v>
      </c>
      <c r="FS97" s="1">
        <v>0</v>
      </c>
      <c r="FT97" s="1">
        <v>0</v>
      </c>
      <c r="FU97" s="1">
        <v>0</v>
      </c>
      <c r="FV97" s="1">
        <v>0</v>
      </c>
      <c r="FW97" s="1">
        <v>0</v>
      </c>
      <c r="FX97" s="1">
        <v>0</v>
      </c>
      <c r="FY97" s="1">
        <v>0</v>
      </c>
      <c r="FZ97" s="1">
        <v>0</v>
      </c>
      <c r="GA97" s="1">
        <v>124</v>
      </c>
      <c r="GB97" s="1">
        <v>252</v>
      </c>
      <c r="GC97" s="1">
        <v>253</v>
      </c>
      <c r="GD97" s="1">
        <v>92</v>
      </c>
      <c r="GE97" s="1">
        <v>0</v>
      </c>
      <c r="GF97" s="1">
        <v>0</v>
      </c>
      <c r="GG97" s="1">
        <v>0</v>
      </c>
      <c r="GH97" s="1">
        <v>0</v>
      </c>
      <c r="GI97" s="1">
        <v>0</v>
      </c>
      <c r="GJ97" s="1">
        <v>0</v>
      </c>
      <c r="GK97" s="1">
        <v>0</v>
      </c>
      <c r="GL97" s="1">
        <v>0</v>
      </c>
      <c r="GM97" s="1">
        <v>0</v>
      </c>
      <c r="GN97" s="1">
        <v>0</v>
      </c>
      <c r="GO97" s="1">
        <v>0</v>
      </c>
      <c r="GP97" s="1">
        <v>0</v>
      </c>
      <c r="GQ97" s="1">
        <v>0</v>
      </c>
      <c r="GR97" s="1">
        <v>0</v>
      </c>
      <c r="GS97" s="1">
        <v>0</v>
      </c>
      <c r="GT97" s="1">
        <v>0</v>
      </c>
      <c r="GV97" s="1">
        <v>0</v>
      </c>
      <c r="GW97" s="1">
        <v>0</v>
      </c>
      <c r="GX97" s="1">
        <v>0</v>
      </c>
      <c r="GY97" s="1">
        <v>104</v>
      </c>
      <c r="GZ97" s="1">
        <v>218</v>
      </c>
      <c r="HA97" s="1">
        <v>60</v>
      </c>
      <c r="HB97" s="1">
        <v>9</v>
      </c>
      <c r="HC97" s="1">
        <v>0</v>
      </c>
      <c r="HD97" s="1">
        <v>0</v>
      </c>
      <c r="HE97" s="1">
        <v>0</v>
      </c>
      <c r="HF97" s="1">
        <v>0</v>
      </c>
      <c r="HG97" s="1">
        <v>0</v>
      </c>
      <c r="HH97" s="1">
        <v>0</v>
      </c>
      <c r="HI97" s="1">
        <v>0</v>
      </c>
      <c r="HJ97" s="1">
        <v>0</v>
      </c>
      <c r="HK97" s="1">
        <v>128</v>
      </c>
      <c r="HL97" s="1">
        <v>254</v>
      </c>
      <c r="HM97" s="1">
        <v>246</v>
      </c>
      <c r="HN97" s="1">
        <v>83</v>
      </c>
      <c r="HO97" s="1">
        <v>0</v>
      </c>
      <c r="HP97" s="1">
        <v>0</v>
      </c>
      <c r="HQ97" s="1">
        <v>0</v>
      </c>
      <c r="HR97" s="1">
        <v>0</v>
      </c>
      <c r="HS97" s="1">
        <v>0</v>
      </c>
      <c r="HT97" s="1">
        <v>0</v>
      </c>
      <c r="HU97" s="1">
        <v>0</v>
      </c>
      <c r="HV97" s="1">
        <v>0</v>
      </c>
      <c r="HW97" s="1">
        <v>0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0</v>
      </c>
      <c r="IF97" s="1">
        <v>27</v>
      </c>
      <c r="IG97" s="1">
        <v>211</v>
      </c>
      <c r="IH97" s="1">
        <v>253</v>
      </c>
      <c r="II97" s="1">
        <v>252</v>
      </c>
      <c r="IJ97" s="1">
        <v>155</v>
      </c>
      <c r="IK97" s="1">
        <v>111</v>
      </c>
      <c r="IL97" s="1">
        <v>0</v>
      </c>
      <c r="IM97" s="1">
        <v>0</v>
      </c>
      <c r="IN97" s="1">
        <v>116</v>
      </c>
      <c r="IO97" s="1">
        <v>249</v>
      </c>
      <c r="IP97" s="1">
        <v>252</v>
      </c>
      <c r="IQ97" s="1">
        <v>164</v>
      </c>
      <c r="IR97" s="1">
        <v>218</v>
      </c>
      <c r="IS97" s="1">
        <v>11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46</v>
      </c>
      <c r="JL97" s="1">
        <v>153</v>
      </c>
      <c r="JM97" s="1">
        <v>240</v>
      </c>
      <c r="JN97" s="1">
        <v>254</v>
      </c>
      <c r="JO97" s="1">
        <v>254</v>
      </c>
      <c r="JP97" s="1">
        <v>227</v>
      </c>
      <c r="JQ97" s="1">
        <v>166</v>
      </c>
      <c r="JR97" s="1">
        <v>133</v>
      </c>
      <c r="JS97" s="1">
        <v>251</v>
      </c>
      <c r="JT97" s="1">
        <v>200</v>
      </c>
      <c r="JU97" s="1">
        <v>254</v>
      </c>
      <c r="JV97" s="1">
        <v>229</v>
      </c>
      <c r="JW97" s="1">
        <v>225</v>
      </c>
      <c r="JX97" s="1">
        <v>104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</row>
    <row r="98" spans="1:289" ht="14.25" customHeight="1" x14ac:dyDescent="0.4">
      <c r="A98" s="1">
        <v>0</v>
      </c>
      <c r="B98" s="1">
        <v>0</v>
      </c>
      <c r="C98" s="1">
        <v>0</v>
      </c>
      <c r="D98" s="1">
        <v>0</v>
      </c>
      <c r="E98" s="1">
        <v>0</v>
      </c>
      <c r="F98" s="1">
        <v>76</v>
      </c>
      <c r="G98" s="1">
        <v>249</v>
      </c>
      <c r="H98" s="1">
        <v>253</v>
      </c>
      <c r="I98" s="1">
        <v>253</v>
      </c>
      <c r="J98" s="1">
        <v>107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77</v>
      </c>
      <c r="T98" s="1">
        <v>251</v>
      </c>
      <c r="U98" s="1">
        <v>253</v>
      </c>
      <c r="V98" s="1">
        <v>251</v>
      </c>
      <c r="W98" s="1">
        <v>148</v>
      </c>
      <c r="X98" s="1">
        <v>17</v>
      </c>
      <c r="Y98" s="1">
        <v>0</v>
      </c>
      <c r="Z98" s="1">
        <v>0</v>
      </c>
      <c r="AA98" s="1">
        <v>0</v>
      </c>
      <c r="AB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254</v>
      </c>
      <c r="AR98" s="1">
        <v>253</v>
      </c>
      <c r="AS98" s="1">
        <v>234</v>
      </c>
      <c r="AT98" s="1">
        <v>30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128</v>
      </c>
      <c r="BX98" s="1">
        <v>254</v>
      </c>
      <c r="BY98" s="1">
        <v>163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59</v>
      </c>
      <c r="CW98" s="1">
        <v>249</v>
      </c>
      <c r="CX98" s="1">
        <v>250</v>
      </c>
      <c r="CY98" s="1">
        <v>58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95</v>
      </c>
      <c r="EA98" s="1">
        <v>254</v>
      </c>
      <c r="EB98" s="1">
        <v>170</v>
      </c>
      <c r="EC98" s="1">
        <v>0</v>
      </c>
      <c r="ED98" s="1">
        <v>9</v>
      </c>
      <c r="EE98" s="1">
        <v>13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62</v>
      </c>
      <c r="EY98" s="1">
        <v>254</v>
      </c>
      <c r="EZ98" s="1">
        <v>196</v>
      </c>
      <c r="FA98" s="1">
        <v>28</v>
      </c>
      <c r="FB98" s="1">
        <v>59</v>
      </c>
      <c r="FC98" s="1">
        <v>112</v>
      </c>
      <c r="FD98" s="1">
        <v>119</v>
      </c>
      <c r="FE98" s="1">
        <v>46</v>
      </c>
      <c r="FF98" s="1">
        <v>0</v>
      </c>
      <c r="FG98" s="1">
        <v>0</v>
      </c>
      <c r="FH98" s="1">
        <v>0</v>
      </c>
      <c r="FI98" s="1">
        <v>0</v>
      </c>
      <c r="FJ98" s="1">
        <v>0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S98" s="1">
        <v>0</v>
      </c>
      <c r="FT98" s="1">
        <v>0</v>
      </c>
      <c r="FU98" s="1">
        <v>0</v>
      </c>
      <c r="FV98" s="1">
        <v>0</v>
      </c>
      <c r="FW98" s="1">
        <v>0</v>
      </c>
      <c r="FX98" s="1">
        <v>0</v>
      </c>
      <c r="FY98" s="1">
        <v>0</v>
      </c>
      <c r="FZ98" s="1">
        <v>0</v>
      </c>
      <c r="GA98" s="1">
        <v>207</v>
      </c>
      <c r="GB98" s="1">
        <v>252</v>
      </c>
      <c r="GC98" s="1">
        <v>245</v>
      </c>
      <c r="GD98" s="1">
        <v>58</v>
      </c>
      <c r="GE98" s="1">
        <v>0</v>
      </c>
      <c r="GF98" s="1">
        <v>0</v>
      </c>
      <c r="GG98" s="1">
        <v>0</v>
      </c>
      <c r="GH98" s="1">
        <v>0</v>
      </c>
      <c r="GI98" s="1">
        <v>0</v>
      </c>
      <c r="GJ98" s="1">
        <v>0</v>
      </c>
      <c r="GK98" s="1">
        <v>0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0</v>
      </c>
      <c r="GV98" s="1">
        <v>0</v>
      </c>
      <c r="GW98" s="1">
        <v>0</v>
      </c>
      <c r="GX98" s="1">
        <v>0</v>
      </c>
      <c r="GY98" s="1">
        <v>16</v>
      </c>
      <c r="GZ98" s="1">
        <v>169</v>
      </c>
      <c r="HA98" s="1">
        <v>254</v>
      </c>
      <c r="HB98" s="1">
        <v>222</v>
      </c>
      <c r="HC98" s="1">
        <v>217</v>
      </c>
      <c r="HD98" s="1">
        <v>160</v>
      </c>
      <c r="HE98" s="1">
        <v>121</v>
      </c>
      <c r="HF98" s="1">
        <v>54</v>
      </c>
      <c r="HG98" s="1">
        <v>25</v>
      </c>
      <c r="HH98" s="1">
        <v>30</v>
      </c>
      <c r="HI98" s="1">
        <v>121</v>
      </c>
      <c r="HJ98" s="1">
        <v>137</v>
      </c>
      <c r="HK98" s="1">
        <v>247</v>
      </c>
      <c r="HL98" s="1">
        <v>254</v>
      </c>
      <c r="HM98" s="1">
        <v>170</v>
      </c>
      <c r="HN98" s="1">
        <v>0</v>
      </c>
      <c r="HO98" s="1">
        <v>0</v>
      </c>
      <c r="HP98" s="1">
        <v>0</v>
      </c>
      <c r="HQ98" s="1">
        <v>0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0</v>
      </c>
      <c r="IF98" s="1">
        <v>126</v>
      </c>
      <c r="IG98" s="1">
        <v>253</v>
      </c>
      <c r="IH98" s="1">
        <v>254</v>
      </c>
      <c r="II98" s="1">
        <v>151</v>
      </c>
      <c r="IJ98" s="1">
        <v>0</v>
      </c>
      <c r="IK98" s="1">
        <v>0</v>
      </c>
      <c r="IL98" s="1">
        <v>0</v>
      </c>
      <c r="IM98" s="1">
        <v>8</v>
      </c>
      <c r="IN98" s="1">
        <v>201</v>
      </c>
      <c r="IO98" s="1">
        <v>253</v>
      </c>
      <c r="IP98" s="1">
        <v>216</v>
      </c>
      <c r="IQ98" s="1">
        <v>18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0</v>
      </c>
      <c r="IX98" s="1">
        <v>0</v>
      </c>
      <c r="IY98" s="1">
        <v>0</v>
      </c>
      <c r="IZ98" s="1">
        <v>0</v>
      </c>
      <c r="JB98" s="1">
        <v>0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153</v>
      </c>
      <c r="JK98" s="1">
        <v>234</v>
      </c>
      <c r="JL98" s="1">
        <v>254</v>
      </c>
      <c r="JM98" s="1">
        <v>254</v>
      </c>
      <c r="JN98" s="1">
        <v>187</v>
      </c>
      <c r="JO98" s="1">
        <v>142</v>
      </c>
      <c r="JP98" s="1">
        <v>8</v>
      </c>
      <c r="JQ98" s="1">
        <v>0</v>
      </c>
      <c r="JR98" s="1">
        <v>0</v>
      </c>
      <c r="JS98" s="1">
        <v>191</v>
      </c>
      <c r="JT98" s="1">
        <v>40</v>
      </c>
      <c r="JU98" s="1">
        <v>198</v>
      </c>
      <c r="JV98" s="1">
        <v>246</v>
      </c>
      <c r="JW98" s="1">
        <v>223</v>
      </c>
      <c r="JX98" s="1">
        <v>253</v>
      </c>
      <c r="JY98" s="1">
        <v>21</v>
      </c>
      <c r="JZ98" s="1">
        <v>0</v>
      </c>
      <c r="KA98" s="1">
        <v>0</v>
      </c>
      <c r="KB98" s="1">
        <v>0</v>
      </c>
      <c r="KC98" s="1">
        <v>0</v>
      </c>
    </row>
    <row r="99" spans="1:289" ht="14.25" customHeight="1" x14ac:dyDescent="0.4">
      <c r="A99" s="1">
        <v>0</v>
      </c>
      <c r="B99" s="1">
        <v>0</v>
      </c>
      <c r="C99" s="1">
        <v>0</v>
      </c>
      <c r="D99" s="1">
        <v>0</v>
      </c>
      <c r="E99" s="1">
        <v>0</v>
      </c>
      <c r="F99" s="1">
        <v>136</v>
      </c>
      <c r="G99" s="1">
        <v>253</v>
      </c>
      <c r="H99" s="1">
        <v>253</v>
      </c>
      <c r="I99" s="1">
        <v>202</v>
      </c>
      <c r="J99" s="1">
        <v>21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79</v>
      </c>
      <c r="U99" s="1">
        <v>245</v>
      </c>
      <c r="V99" s="1">
        <v>253</v>
      </c>
      <c r="W99" s="1">
        <v>253</v>
      </c>
      <c r="X99" s="1">
        <v>55</v>
      </c>
      <c r="Y99" s="1">
        <v>2</v>
      </c>
      <c r="Z99" s="1">
        <v>0</v>
      </c>
      <c r="AA99" s="1">
        <v>0</v>
      </c>
      <c r="AB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213</v>
      </c>
      <c r="AR99" s="1">
        <v>252</v>
      </c>
      <c r="AS99" s="1">
        <v>213</v>
      </c>
      <c r="AT99" s="1">
        <v>10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83</v>
      </c>
      <c r="BW99" s="1">
        <v>246</v>
      </c>
      <c r="BX99" s="1">
        <v>246</v>
      </c>
      <c r="BY99" s="1">
        <v>87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41</v>
      </c>
      <c r="CV99" s="1">
        <v>190</v>
      </c>
      <c r="CW99" s="1">
        <v>252</v>
      </c>
      <c r="CX99" s="1">
        <v>115</v>
      </c>
      <c r="CY99" s="1">
        <v>0</v>
      </c>
      <c r="CZ99" s="1">
        <v>54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11</v>
      </c>
      <c r="DZ99" s="1">
        <v>188</v>
      </c>
      <c r="EA99" s="1">
        <v>254</v>
      </c>
      <c r="EB99" s="1">
        <v>52</v>
      </c>
      <c r="EC99" s="1">
        <v>4</v>
      </c>
      <c r="ED99" s="1">
        <v>177</v>
      </c>
      <c r="EE99" s="1">
        <v>200</v>
      </c>
      <c r="EF99" s="1">
        <v>18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136</v>
      </c>
      <c r="EY99" s="1">
        <v>253</v>
      </c>
      <c r="EZ99" s="1">
        <v>222</v>
      </c>
      <c r="FA99" s="1">
        <v>217</v>
      </c>
      <c r="FB99" s="1">
        <v>253</v>
      </c>
      <c r="FC99" s="1">
        <v>253</v>
      </c>
      <c r="FD99" s="1">
        <v>253</v>
      </c>
      <c r="FE99" s="1">
        <v>245</v>
      </c>
      <c r="FF99" s="1">
        <v>131</v>
      </c>
      <c r="FG99" s="1">
        <v>50</v>
      </c>
      <c r="FH99" s="1">
        <v>2</v>
      </c>
      <c r="FI99" s="1">
        <v>0</v>
      </c>
      <c r="FJ99" s="1">
        <v>0</v>
      </c>
      <c r="FK99" s="1">
        <v>0</v>
      </c>
      <c r="FL99" s="1">
        <v>0</v>
      </c>
      <c r="FM99" s="1">
        <v>0</v>
      </c>
      <c r="FN99" s="1">
        <v>0</v>
      </c>
      <c r="FO99" s="1">
        <v>0</v>
      </c>
      <c r="FP99" s="1">
        <v>0</v>
      </c>
      <c r="FQ99" s="1">
        <v>0</v>
      </c>
      <c r="FS99" s="1">
        <v>0</v>
      </c>
      <c r="FT99" s="1">
        <v>0</v>
      </c>
      <c r="FU99" s="1">
        <v>0</v>
      </c>
      <c r="FV99" s="1">
        <v>0</v>
      </c>
      <c r="FW99" s="1">
        <v>0</v>
      </c>
      <c r="FX99" s="1">
        <v>0</v>
      </c>
      <c r="FY99" s="1">
        <v>0</v>
      </c>
      <c r="FZ99" s="1">
        <v>64</v>
      </c>
      <c r="GA99" s="1">
        <v>248</v>
      </c>
      <c r="GB99" s="1">
        <v>252</v>
      </c>
      <c r="GC99" s="1">
        <v>230</v>
      </c>
      <c r="GD99" s="1">
        <v>0</v>
      </c>
      <c r="GE99" s="1">
        <v>0</v>
      </c>
      <c r="GF99" s="1">
        <v>0</v>
      </c>
      <c r="GG99" s="1">
        <v>0</v>
      </c>
      <c r="GH99" s="1">
        <v>0</v>
      </c>
      <c r="GI99" s="1">
        <v>74</v>
      </c>
      <c r="GJ99" s="1">
        <v>116</v>
      </c>
      <c r="GK99" s="1">
        <v>116</v>
      </c>
      <c r="GL99" s="1">
        <v>116</v>
      </c>
      <c r="GM99" s="1">
        <v>0</v>
      </c>
      <c r="GN99" s="1">
        <v>0</v>
      </c>
      <c r="GO99" s="1">
        <v>0</v>
      </c>
      <c r="GP99" s="1">
        <v>0</v>
      </c>
      <c r="GQ99" s="1">
        <v>0</v>
      </c>
      <c r="GR99" s="1">
        <v>0</v>
      </c>
      <c r="GS99" s="1">
        <v>0</v>
      </c>
      <c r="GT99" s="1">
        <v>0</v>
      </c>
      <c r="GV99" s="1">
        <v>0</v>
      </c>
      <c r="GW99" s="1">
        <v>0</v>
      </c>
      <c r="GX99" s="1">
        <v>0</v>
      </c>
      <c r="GY99" s="1">
        <v>0</v>
      </c>
      <c r="GZ99" s="1">
        <v>0</v>
      </c>
      <c r="HA99" s="1">
        <v>93</v>
      </c>
      <c r="HB99" s="1">
        <v>209</v>
      </c>
      <c r="HC99" s="1">
        <v>254</v>
      </c>
      <c r="HD99" s="1">
        <v>254</v>
      </c>
      <c r="HE99" s="1">
        <v>254</v>
      </c>
      <c r="HF99" s="1">
        <v>254</v>
      </c>
      <c r="HG99" s="1">
        <v>254</v>
      </c>
      <c r="HH99" s="1">
        <v>254</v>
      </c>
      <c r="HI99" s="1">
        <v>254</v>
      </c>
      <c r="HJ99" s="1">
        <v>254</v>
      </c>
      <c r="HK99" s="1">
        <v>254</v>
      </c>
      <c r="HL99" s="1">
        <v>254</v>
      </c>
      <c r="HM99" s="1">
        <v>120</v>
      </c>
      <c r="HN99" s="1">
        <v>0</v>
      </c>
      <c r="HO99" s="1">
        <v>0</v>
      </c>
      <c r="HP99" s="1">
        <v>0</v>
      </c>
      <c r="HQ99" s="1">
        <v>0</v>
      </c>
      <c r="HR99" s="1">
        <v>0</v>
      </c>
      <c r="HS99" s="1">
        <v>0</v>
      </c>
      <c r="HT99" s="1">
        <v>0</v>
      </c>
      <c r="HU99" s="1">
        <v>0</v>
      </c>
      <c r="HV99" s="1">
        <v>0</v>
      </c>
      <c r="HW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0</v>
      </c>
      <c r="IF99" s="1">
        <v>169</v>
      </c>
      <c r="IG99" s="1">
        <v>252</v>
      </c>
      <c r="IH99" s="1">
        <v>186</v>
      </c>
      <c r="II99" s="1">
        <v>16</v>
      </c>
      <c r="IJ99" s="1">
        <v>0</v>
      </c>
      <c r="IK99" s="1">
        <v>0</v>
      </c>
      <c r="IL99" s="1">
        <v>0</v>
      </c>
      <c r="IM99" s="1">
        <v>78</v>
      </c>
      <c r="IN99" s="1">
        <v>252</v>
      </c>
      <c r="IO99" s="1">
        <v>210</v>
      </c>
      <c r="IP99" s="1">
        <v>82</v>
      </c>
      <c r="IQ99" s="1">
        <v>0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0</v>
      </c>
      <c r="IX99" s="1">
        <v>0</v>
      </c>
      <c r="IY99" s="1">
        <v>0</v>
      </c>
      <c r="IZ99" s="1">
        <v>0</v>
      </c>
      <c r="JB99" s="1">
        <v>0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8</v>
      </c>
      <c r="JI99" s="1">
        <v>126</v>
      </c>
      <c r="JJ99" s="1">
        <v>253</v>
      </c>
      <c r="JK99" s="1">
        <v>254</v>
      </c>
      <c r="JL99" s="1">
        <v>233</v>
      </c>
      <c r="JM99" s="1">
        <v>128</v>
      </c>
      <c r="JN99" s="1">
        <v>11</v>
      </c>
      <c r="JO99" s="1">
        <v>0</v>
      </c>
      <c r="JP99" s="1">
        <v>0</v>
      </c>
      <c r="JQ99" s="1">
        <v>0</v>
      </c>
      <c r="JR99" s="1">
        <v>0</v>
      </c>
      <c r="JS99" s="1">
        <v>210</v>
      </c>
      <c r="JT99" s="1">
        <v>43</v>
      </c>
      <c r="JU99" s="1">
        <v>70</v>
      </c>
      <c r="JV99" s="1">
        <v>254</v>
      </c>
      <c r="JW99" s="1">
        <v>254</v>
      </c>
      <c r="JX99" s="1">
        <v>254</v>
      </c>
      <c r="JY99" s="1">
        <v>21</v>
      </c>
      <c r="JZ99" s="1">
        <v>0</v>
      </c>
      <c r="KA99" s="1">
        <v>0</v>
      </c>
      <c r="KB99" s="1">
        <v>0</v>
      </c>
      <c r="KC99" s="1">
        <v>0</v>
      </c>
    </row>
    <row r="100" spans="1:289" ht="14.25" customHeight="1" x14ac:dyDescent="0.4">
      <c r="A100" s="1">
        <v>0</v>
      </c>
      <c r="B100" s="1">
        <v>0</v>
      </c>
      <c r="C100" s="1">
        <v>0</v>
      </c>
      <c r="D100" s="1">
        <v>0</v>
      </c>
      <c r="E100" s="1">
        <v>0</v>
      </c>
      <c r="F100" s="1">
        <v>136</v>
      </c>
      <c r="G100" s="1">
        <v>253</v>
      </c>
      <c r="H100" s="1">
        <v>253</v>
      </c>
      <c r="I100" s="1">
        <v>65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84</v>
      </c>
      <c r="V100" s="1">
        <v>242</v>
      </c>
      <c r="W100" s="1">
        <v>253</v>
      </c>
      <c r="X100" s="1">
        <v>253</v>
      </c>
      <c r="Y100" s="1">
        <v>92</v>
      </c>
      <c r="Z100" s="1">
        <v>0</v>
      </c>
      <c r="AA100" s="1">
        <v>0</v>
      </c>
      <c r="AB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152</v>
      </c>
      <c r="AR100" s="1">
        <v>253</v>
      </c>
      <c r="AS100" s="1">
        <v>203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178</v>
      </c>
      <c r="BW100" s="1">
        <v>254</v>
      </c>
      <c r="BX100" s="1">
        <v>113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80</v>
      </c>
      <c r="CU100" s="1">
        <v>223</v>
      </c>
      <c r="CV100" s="1">
        <v>252</v>
      </c>
      <c r="CW100" s="1">
        <v>252</v>
      </c>
      <c r="CX100" s="1">
        <v>168</v>
      </c>
      <c r="CY100" s="1">
        <v>211</v>
      </c>
      <c r="CZ100" s="1">
        <v>246</v>
      </c>
      <c r="DA100" s="1">
        <v>211</v>
      </c>
      <c r="DB100" s="1">
        <v>211</v>
      </c>
      <c r="DC100" s="1">
        <v>107</v>
      </c>
      <c r="DD100" s="1">
        <v>71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124</v>
      </c>
      <c r="DZ100" s="1">
        <v>254</v>
      </c>
      <c r="EA100" s="1">
        <v>189</v>
      </c>
      <c r="EB100" s="1">
        <v>0</v>
      </c>
      <c r="EC100" s="1">
        <v>70</v>
      </c>
      <c r="ED100" s="1">
        <v>254</v>
      </c>
      <c r="EE100" s="1">
        <v>254</v>
      </c>
      <c r="EF100" s="1">
        <v>47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204</v>
      </c>
      <c r="EY100" s="1">
        <v>253</v>
      </c>
      <c r="EZ100" s="1">
        <v>254</v>
      </c>
      <c r="FA100" s="1">
        <v>253</v>
      </c>
      <c r="FB100" s="1">
        <v>228</v>
      </c>
      <c r="FC100" s="1">
        <v>159</v>
      </c>
      <c r="FD100" s="1">
        <v>115</v>
      </c>
      <c r="FE100" s="1">
        <v>193</v>
      </c>
      <c r="FF100" s="1">
        <v>253</v>
      </c>
      <c r="FG100" s="1">
        <v>253</v>
      </c>
      <c r="FH100" s="1">
        <v>117</v>
      </c>
      <c r="FI100" s="1">
        <v>0</v>
      </c>
      <c r="FJ100" s="1">
        <v>0</v>
      </c>
      <c r="FK100" s="1">
        <v>0</v>
      </c>
      <c r="FL100" s="1">
        <v>0</v>
      </c>
      <c r="FM100" s="1">
        <v>0</v>
      </c>
      <c r="FN100" s="1">
        <v>0</v>
      </c>
      <c r="FO100" s="1">
        <v>0</v>
      </c>
      <c r="FP100" s="1">
        <v>0</v>
      </c>
      <c r="FQ100" s="1">
        <v>0</v>
      </c>
      <c r="FS100" s="1">
        <v>0</v>
      </c>
      <c r="FT100" s="1">
        <v>0</v>
      </c>
      <c r="FU100" s="1">
        <v>0</v>
      </c>
      <c r="FV100" s="1">
        <v>0</v>
      </c>
      <c r="FW100" s="1">
        <v>0</v>
      </c>
      <c r="FX100" s="1">
        <v>0</v>
      </c>
      <c r="FY100" s="1">
        <v>0</v>
      </c>
      <c r="FZ100" s="1">
        <v>70</v>
      </c>
      <c r="GA100" s="1">
        <v>253</v>
      </c>
      <c r="GB100" s="1">
        <v>253</v>
      </c>
      <c r="GC100" s="1">
        <v>116</v>
      </c>
      <c r="GD100" s="1">
        <v>0</v>
      </c>
      <c r="GE100" s="1">
        <v>0</v>
      </c>
      <c r="GF100" s="1">
        <v>9</v>
      </c>
      <c r="GG100" s="1">
        <v>76</v>
      </c>
      <c r="GH100" s="1">
        <v>149</v>
      </c>
      <c r="GI100" s="1">
        <v>253</v>
      </c>
      <c r="GJ100" s="1">
        <v>253</v>
      </c>
      <c r="GK100" s="1">
        <v>253</v>
      </c>
      <c r="GL100" s="1">
        <v>253</v>
      </c>
      <c r="GM100" s="1">
        <v>11</v>
      </c>
      <c r="GN100" s="1">
        <v>0</v>
      </c>
      <c r="GO100" s="1">
        <v>0</v>
      </c>
      <c r="GP100" s="1">
        <v>0</v>
      </c>
      <c r="GQ100" s="1">
        <v>0</v>
      </c>
      <c r="GR100" s="1">
        <v>0</v>
      </c>
      <c r="GS100" s="1">
        <v>0</v>
      </c>
      <c r="GT100" s="1">
        <v>0</v>
      </c>
      <c r="GV100" s="1">
        <v>0</v>
      </c>
      <c r="GW100" s="1">
        <v>0</v>
      </c>
      <c r="GX100" s="1">
        <v>0</v>
      </c>
      <c r="GY100" s="1">
        <v>0</v>
      </c>
      <c r="GZ100" s="1">
        <v>0</v>
      </c>
      <c r="HA100" s="1">
        <v>0</v>
      </c>
      <c r="HB100" s="1">
        <v>5</v>
      </c>
      <c r="HC100" s="1">
        <v>9</v>
      </c>
      <c r="HD100" s="1">
        <v>46</v>
      </c>
      <c r="HE100" s="1">
        <v>53</v>
      </c>
      <c r="HF100" s="1">
        <v>106</v>
      </c>
      <c r="HG100" s="1">
        <v>106</v>
      </c>
      <c r="HH100" s="1">
        <v>106</v>
      </c>
      <c r="HI100" s="1">
        <v>106</v>
      </c>
      <c r="HJ100" s="1">
        <v>53</v>
      </c>
      <c r="HK100" s="1">
        <v>147</v>
      </c>
      <c r="HL100" s="1">
        <v>254</v>
      </c>
      <c r="HM100" s="1">
        <v>120</v>
      </c>
      <c r="HN100" s="1">
        <v>0</v>
      </c>
      <c r="HO100" s="1">
        <v>0</v>
      </c>
      <c r="HP100" s="1">
        <v>0</v>
      </c>
      <c r="HQ100" s="1">
        <v>0</v>
      </c>
      <c r="HR100" s="1">
        <v>0</v>
      </c>
      <c r="HS100" s="1">
        <v>0</v>
      </c>
      <c r="HT100" s="1">
        <v>0</v>
      </c>
      <c r="HU100" s="1">
        <v>0</v>
      </c>
      <c r="HV100" s="1">
        <v>0</v>
      </c>
      <c r="HW100" s="1">
        <v>0</v>
      </c>
      <c r="HY100" s="1">
        <v>0</v>
      </c>
      <c r="HZ100" s="1">
        <v>0</v>
      </c>
      <c r="IA100" s="1">
        <v>0</v>
      </c>
      <c r="IB100" s="1">
        <v>0</v>
      </c>
      <c r="IC100" s="1">
        <v>0</v>
      </c>
      <c r="ID100" s="1">
        <v>0</v>
      </c>
      <c r="IE100" s="1">
        <v>0</v>
      </c>
      <c r="IF100" s="1">
        <v>169</v>
      </c>
      <c r="IG100" s="1">
        <v>252</v>
      </c>
      <c r="IH100" s="1">
        <v>158</v>
      </c>
      <c r="II100" s="1">
        <v>0</v>
      </c>
      <c r="IJ100" s="1">
        <v>0</v>
      </c>
      <c r="IK100" s="1">
        <v>0</v>
      </c>
      <c r="IL100" s="1">
        <v>54</v>
      </c>
      <c r="IM100" s="1">
        <v>245</v>
      </c>
      <c r="IN100" s="1">
        <v>252</v>
      </c>
      <c r="IO100" s="1">
        <v>233</v>
      </c>
      <c r="IP100" s="1">
        <v>42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0</v>
      </c>
      <c r="IX100" s="1">
        <v>0</v>
      </c>
      <c r="IY100" s="1">
        <v>0</v>
      </c>
      <c r="IZ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72</v>
      </c>
      <c r="JI100" s="1">
        <v>243</v>
      </c>
      <c r="JJ100" s="1">
        <v>254</v>
      </c>
      <c r="JK100" s="1">
        <v>228</v>
      </c>
      <c r="JL100" s="1">
        <v>54</v>
      </c>
      <c r="JM100" s="1">
        <v>0</v>
      </c>
      <c r="JN100" s="1">
        <v>0</v>
      </c>
      <c r="JO100" s="1">
        <v>0</v>
      </c>
      <c r="JP100" s="1">
        <v>0</v>
      </c>
      <c r="JQ100" s="1">
        <v>3</v>
      </c>
      <c r="JR100" s="1">
        <v>32</v>
      </c>
      <c r="JS100" s="1">
        <v>116</v>
      </c>
      <c r="JT100" s="1">
        <v>225</v>
      </c>
      <c r="JU100" s="1">
        <v>242</v>
      </c>
      <c r="JV100" s="1">
        <v>254</v>
      </c>
      <c r="JW100" s="1">
        <v>255</v>
      </c>
      <c r="JX100" s="1">
        <v>162</v>
      </c>
      <c r="JY100" s="1">
        <v>5</v>
      </c>
      <c r="JZ100" s="1">
        <v>0</v>
      </c>
      <c r="KA100" s="1">
        <v>0</v>
      </c>
      <c r="KB100" s="1">
        <v>0</v>
      </c>
      <c r="KC100" s="1">
        <v>0</v>
      </c>
    </row>
    <row r="101" spans="1:289" ht="14.25" customHeight="1" x14ac:dyDescent="0.4">
      <c r="A101" s="1">
        <v>0</v>
      </c>
      <c r="B101" s="1">
        <v>0</v>
      </c>
      <c r="C101" s="1">
        <v>0</v>
      </c>
      <c r="D101" s="1">
        <v>0</v>
      </c>
      <c r="E101" s="1">
        <v>0</v>
      </c>
      <c r="F101" s="1">
        <v>164</v>
      </c>
      <c r="G101" s="1">
        <v>253</v>
      </c>
      <c r="H101" s="1">
        <v>253</v>
      </c>
      <c r="I101" s="1">
        <v>65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101</v>
      </c>
      <c r="W101" s="1">
        <v>253</v>
      </c>
      <c r="X101" s="1">
        <v>253</v>
      </c>
      <c r="Y101" s="1">
        <v>135</v>
      </c>
      <c r="Z101" s="1">
        <v>0</v>
      </c>
      <c r="AA101" s="1">
        <v>0</v>
      </c>
      <c r="AB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152</v>
      </c>
      <c r="AR101" s="1">
        <v>252</v>
      </c>
      <c r="AS101" s="1">
        <v>203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100</v>
      </c>
      <c r="BV101" s="1">
        <v>255</v>
      </c>
      <c r="BW101" s="1">
        <v>205</v>
      </c>
      <c r="BX101" s="1">
        <v>20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210</v>
      </c>
      <c r="CT101" s="1">
        <v>253</v>
      </c>
      <c r="CU101" s="1">
        <v>253</v>
      </c>
      <c r="CV101" s="1">
        <v>253</v>
      </c>
      <c r="CW101" s="1">
        <v>253</v>
      </c>
      <c r="CX101" s="1">
        <v>212</v>
      </c>
      <c r="CY101" s="1">
        <v>131</v>
      </c>
      <c r="CZ101" s="1">
        <v>53</v>
      </c>
      <c r="DA101" s="1">
        <v>0</v>
      </c>
      <c r="DB101" s="1">
        <v>0</v>
      </c>
      <c r="DC101" s="1">
        <v>62</v>
      </c>
      <c r="DD101" s="1">
        <v>141</v>
      </c>
      <c r="DE101" s="1">
        <v>232</v>
      </c>
      <c r="DF101" s="1">
        <v>156</v>
      </c>
      <c r="DG101" s="1">
        <v>7</v>
      </c>
      <c r="DH101" s="1">
        <v>0</v>
      </c>
      <c r="DI101" s="1">
        <v>0</v>
      </c>
      <c r="DJ101" s="1">
        <v>0</v>
      </c>
      <c r="DK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44</v>
      </c>
      <c r="DY101" s="1">
        <v>226</v>
      </c>
      <c r="DZ101" s="1">
        <v>254</v>
      </c>
      <c r="EA101" s="1">
        <v>91</v>
      </c>
      <c r="EB101" s="1">
        <v>20</v>
      </c>
      <c r="EC101" s="1">
        <v>217</v>
      </c>
      <c r="ED101" s="1">
        <v>254</v>
      </c>
      <c r="EE101" s="1">
        <v>229</v>
      </c>
      <c r="EF101" s="1">
        <v>23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234</v>
      </c>
      <c r="EY101" s="1">
        <v>253</v>
      </c>
      <c r="EZ101" s="1">
        <v>254</v>
      </c>
      <c r="FA101" s="1">
        <v>129</v>
      </c>
      <c r="FB101" s="1">
        <v>13</v>
      </c>
      <c r="FC101" s="1">
        <v>0</v>
      </c>
      <c r="FD101" s="1">
        <v>0</v>
      </c>
      <c r="FE101" s="1">
        <v>5</v>
      </c>
      <c r="FF101" s="1">
        <v>72</v>
      </c>
      <c r="FG101" s="1">
        <v>241</v>
      </c>
      <c r="FH101" s="1">
        <v>250</v>
      </c>
      <c r="FI101" s="1">
        <v>69</v>
      </c>
      <c r="FJ101" s="1">
        <v>0</v>
      </c>
      <c r="FK101" s="1">
        <v>0</v>
      </c>
      <c r="FL101" s="1">
        <v>0</v>
      </c>
      <c r="FM101" s="1">
        <v>0</v>
      </c>
      <c r="FN101" s="1">
        <v>0</v>
      </c>
      <c r="FO101" s="1">
        <v>0</v>
      </c>
      <c r="FP101" s="1">
        <v>0</v>
      </c>
      <c r="FQ101" s="1">
        <v>0</v>
      </c>
      <c r="FS101" s="1">
        <v>0</v>
      </c>
      <c r="FT101" s="1">
        <v>0</v>
      </c>
      <c r="FU101" s="1">
        <v>0</v>
      </c>
      <c r="FV101" s="1">
        <v>0</v>
      </c>
      <c r="FW101" s="1">
        <v>0</v>
      </c>
      <c r="FX101" s="1">
        <v>0</v>
      </c>
      <c r="FY101" s="1">
        <v>0</v>
      </c>
      <c r="FZ101" s="1">
        <v>70</v>
      </c>
      <c r="GA101" s="1">
        <v>252</v>
      </c>
      <c r="GB101" s="1">
        <v>252</v>
      </c>
      <c r="GC101" s="1">
        <v>116</v>
      </c>
      <c r="GD101" s="1">
        <v>0</v>
      </c>
      <c r="GE101" s="1">
        <v>34</v>
      </c>
      <c r="GF101" s="1">
        <v>174</v>
      </c>
      <c r="GG101" s="1">
        <v>252</v>
      </c>
      <c r="GH101" s="1">
        <v>253</v>
      </c>
      <c r="GI101" s="1">
        <v>252</v>
      </c>
      <c r="GJ101" s="1">
        <v>252</v>
      </c>
      <c r="GK101" s="1">
        <v>252</v>
      </c>
      <c r="GL101" s="1">
        <v>252</v>
      </c>
      <c r="GM101" s="1">
        <v>193</v>
      </c>
      <c r="GN101" s="1">
        <v>17</v>
      </c>
      <c r="GO101" s="1">
        <v>0</v>
      </c>
      <c r="GP101" s="1">
        <v>0</v>
      </c>
      <c r="GQ101" s="1">
        <v>0</v>
      </c>
      <c r="GR101" s="1">
        <v>0</v>
      </c>
      <c r="GS101" s="1">
        <v>0</v>
      </c>
      <c r="GT101" s="1">
        <v>0</v>
      </c>
      <c r="GV101" s="1">
        <v>0</v>
      </c>
      <c r="GW101" s="1">
        <v>0</v>
      </c>
      <c r="GX101" s="1">
        <v>0</v>
      </c>
      <c r="GY101" s="1">
        <v>0</v>
      </c>
      <c r="GZ101" s="1">
        <v>0</v>
      </c>
      <c r="HA101" s="1">
        <v>0</v>
      </c>
      <c r="HB101" s="1">
        <v>0</v>
      </c>
      <c r="HC101" s="1">
        <v>0</v>
      </c>
      <c r="HD101" s="1">
        <v>0</v>
      </c>
      <c r="HE101" s="1">
        <v>0</v>
      </c>
      <c r="HF101" s="1">
        <v>0</v>
      </c>
      <c r="HG101" s="1">
        <v>0</v>
      </c>
      <c r="HH101" s="1">
        <v>0</v>
      </c>
      <c r="HI101" s="1">
        <v>0</v>
      </c>
      <c r="HJ101" s="1">
        <v>0</v>
      </c>
      <c r="HK101" s="1">
        <v>107</v>
      </c>
      <c r="HL101" s="1">
        <v>254</v>
      </c>
      <c r="HM101" s="1">
        <v>120</v>
      </c>
      <c r="HN101" s="1">
        <v>0</v>
      </c>
      <c r="HO101" s="1">
        <v>0</v>
      </c>
      <c r="HP101" s="1">
        <v>0</v>
      </c>
      <c r="HQ101" s="1">
        <v>0</v>
      </c>
      <c r="HR101" s="1">
        <v>0</v>
      </c>
      <c r="HS101" s="1">
        <v>0</v>
      </c>
      <c r="HT101" s="1">
        <v>0</v>
      </c>
      <c r="HU101" s="1">
        <v>0</v>
      </c>
      <c r="HV101" s="1">
        <v>0</v>
      </c>
      <c r="HW101" s="1">
        <v>0</v>
      </c>
      <c r="HY101" s="1">
        <v>0</v>
      </c>
      <c r="HZ101" s="1">
        <v>0</v>
      </c>
      <c r="IA101" s="1">
        <v>0</v>
      </c>
      <c r="IB101" s="1">
        <v>0</v>
      </c>
      <c r="IC101" s="1">
        <v>0</v>
      </c>
      <c r="ID101" s="1">
        <v>0</v>
      </c>
      <c r="IE101" s="1">
        <v>0</v>
      </c>
      <c r="IF101" s="1">
        <v>99</v>
      </c>
      <c r="IG101" s="1">
        <v>252</v>
      </c>
      <c r="IH101" s="1">
        <v>239</v>
      </c>
      <c r="II101" s="1">
        <v>133</v>
      </c>
      <c r="IJ101" s="1">
        <v>6</v>
      </c>
      <c r="IK101" s="1">
        <v>0</v>
      </c>
      <c r="IL101" s="1">
        <v>132</v>
      </c>
      <c r="IM101" s="1">
        <v>253</v>
      </c>
      <c r="IN101" s="1">
        <v>196</v>
      </c>
      <c r="IO101" s="1">
        <v>172</v>
      </c>
      <c r="IP101" s="1">
        <v>28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75</v>
      </c>
      <c r="JI101" s="1">
        <v>240</v>
      </c>
      <c r="JJ101" s="1">
        <v>254</v>
      </c>
      <c r="JK101" s="1">
        <v>223</v>
      </c>
      <c r="JL101" s="1">
        <v>109</v>
      </c>
      <c r="JM101" s="1">
        <v>138</v>
      </c>
      <c r="JN101" s="1">
        <v>178</v>
      </c>
      <c r="JO101" s="1">
        <v>178</v>
      </c>
      <c r="JP101" s="1">
        <v>169</v>
      </c>
      <c r="JQ101" s="1">
        <v>210</v>
      </c>
      <c r="JR101" s="1">
        <v>251</v>
      </c>
      <c r="JS101" s="1">
        <v>231</v>
      </c>
      <c r="JT101" s="1">
        <v>254</v>
      </c>
      <c r="JU101" s="1">
        <v>254</v>
      </c>
      <c r="JV101" s="1">
        <v>254</v>
      </c>
      <c r="JW101" s="1">
        <v>232</v>
      </c>
      <c r="JX101" s="1">
        <v>38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</row>
    <row r="102" spans="1:289" ht="14.25" customHeight="1" x14ac:dyDescent="0.4">
      <c r="A102" s="1">
        <v>0</v>
      </c>
      <c r="B102" s="1">
        <v>0</v>
      </c>
      <c r="C102" s="1">
        <v>0</v>
      </c>
      <c r="D102" s="1">
        <v>0</v>
      </c>
      <c r="E102" s="1">
        <v>0</v>
      </c>
      <c r="F102" s="1">
        <v>163</v>
      </c>
      <c r="G102" s="1">
        <v>253</v>
      </c>
      <c r="H102" s="1">
        <v>253</v>
      </c>
      <c r="I102" s="1">
        <v>65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66</v>
      </c>
      <c r="W102" s="1">
        <v>253</v>
      </c>
      <c r="X102" s="1">
        <v>253</v>
      </c>
      <c r="Y102" s="1">
        <v>171</v>
      </c>
      <c r="Z102" s="1">
        <v>0</v>
      </c>
      <c r="AA102" s="1">
        <v>0</v>
      </c>
      <c r="AB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152</v>
      </c>
      <c r="AR102" s="1">
        <v>253</v>
      </c>
      <c r="AS102" s="1">
        <v>203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72</v>
      </c>
      <c r="BU102" s="1">
        <v>248</v>
      </c>
      <c r="BV102" s="1">
        <v>254</v>
      </c>
      <c r="BW102" s="1">
        <v>75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218</v>
      </c>
      <c r="CT102" s="1">
        <v>252</v>
      </c>
      <c r="CU102" s="1">
        <v>210</v>
      </c>
      <c r="CV102" s="1">
        <v>141</v>
      </c>
      <c r="CW102" s="1">
        <v>63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41</v>
      </c>
      <c r="DF102" s="1">
        <v>224</v>
      </c>
      <c r="DG102" s="1">
        <v>156</v>
      </c>
      <c r="DH102" s="1">
        <v>0</v>
      </c>
      <c r="DI102" s="1">
        <v>0</v>
      </c>
      <c r="DJ102" s="1">
        <v>0</v>
      </c>
      <c r="DK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5</v>
      </c>
      <c r="DW102" s="1">
        <v>77</v>
      </c>
      <c r="DX102" s="1">
        <v>228</v>
      </c>
      <c r="DY102" s="1">
        <v>254</v>
      </c>
      <c r="DZ102" s="1">
        <v>254</v>
      </c>
      <c r="EA102" s="1">
        <v>10</v>
      </c>
      <c r="EB102" s="1">
        <v>81</v>
      </c>
      <c r="EC102" s="1">
        <v>254</v>
      </c>
      <c r="ED102" s="1">
        <v>254</v>
      </c>
      <c r="EE102" s="1">
        <v>226</v>
      </c>
      <c r="EF102" s="1">
        <v>27</v>
      </c>
      <c r="EG102" s="1">
        <v>7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159</v>
      </c>
      <c r="EY102" s="1">
        <v>253</v>
      </c>
      <c r="EZ102" s="1">
        <v>96</v>
      </c>
      <c r="FA102" s="1">
        <v>9</v>
      </c>
      <c r="FB102" s="1">
        <v>0</v>
      </c>
      <c r="FC102" s="1">
        <v>0</v>
      </c>
      <c r="FD102" s="1">
        <v>0</v>
      </c>
      <c r="FE102" s="1">
        <v>0</v>
      </c>
      <c r="FF102" s="1">
        <v>0</v>
      </c>
      <c r="FG102" s="1">
        <v>71</v>
      </c>
      <c r="FH102" s="1">
        <v>245</v>
      </c>
      <c r="FI102" s="1">
        <v>230</v>
      </c>
      <c r="FJ102" s="1">
        <v>38</v>
      </c>
      <c r="FK102" s="1">
        <v>0</v>
      </c>
      <c r="FL102" s="1">
        <v>0</v>
      </c>
      <c r="FM102" s="1">
        <v>0</v>
      </c>
      <c r="FN102" s="1">
        <v>0</v>
      </c>
      <c r="FO102" s="1">
        <v>0</v>
      </c>
      <c r="FP102" s="1">
        <v>0</v>
      </c>
      <c r="FQ102" s="1">
        <v>0</v>
      </c>
      <c r="FS102" s="1">
        <v>0</v>
      </c>
      <c r="FT102" s="1">
        <v>0</v>
      </c>
      <c r="FU102" s="1">
        <v>0</v>
      </c>
      <c r="FV102" s="1">
        <v>0</v>
      </c>
      <c r="FW102" s="1">
        <v>0</v>
      </c>
      <c r="FX102" s="1">
        <v>0</v>
      </c>
      <c r="FY102" s="1">
        <v>0</v>
      </c>
      <c r="FZ102" s="1">
        <v>19</v>
      </c>
      <c r="GA102" s="1">
        <v>219</v>
      </c>
      <c r="GB102" s="1">
        <v>252</v>
      </c>
      <c r="GC102" s="1">
        <v>146</v>
      </c>
      <c r="GD102" s="1">
        <v>66</v>
      </c>
      <c r="GE102" s="1">
        <v>234</v>
      </c>
      <c r="GF102" s="1">
        <v>252</v>
      </c>
      <c r="GG102" s="1">
        <v>252</v>
      </c>
      <c r="GH102" s="1">
        <v>253</v>
      </c>
      <c r="GI102" s="1">
        <v>240</v>
      </c>
      <c r="GJ102" s="1">
        <v>183</v>
      </c>
      <c r="GK102" s="1">
        <v>240</v>
      </c>
      <c r="GL102" s="1">
        <v>252</v>
      </c>
      <c r="GM102" s="1">
        <v>253</v>
      </c>
      <c r="GN102" s="1">
        <v>92</v>
      </c>
      <c r="GO102" s="1">
        <v>0</v>
      </c>
      <c r="GP102" s="1">
        <v>0</v>
      </c>
      <c r="GQ102" s="1">
        <v>0</v>
      </c>
      <c r="GR102" s="1">
        <v>0</v>
      </c>
      <c r="GS102" s="1">
        <v>0</v>
      </c>
      <c r="GT102" s="1">
        <v>0</v>
      </c>
      <c r="GV102" s="1">
        <v>0</v>
      </c>
      <c r="GW102" s="1">
        <v>0</v>
      </c>
      <c r="GX102" s="1">
        <v>0</v>
      </c>
      <c r="GY102" s="1">
        <v>0</v>
      </c>
      <c r="GZ102" s="1">
        <v>0</v>
      </c>
      <c r="HA102" s="1">
        <v>0</v>
      </c>
      <c r="HB102" s="1">
        <v>0</v>
      </c>
      <c r="HC102" s="1">
        <v>0</v>
      </c>
      <c r="HD102" s="1">
        <v>0</v>
      </c>
      <c r="HE102" s="1">
        <v>0</v>
      </c>
      <c r="HF102" s="1">
        <v>0</v>
      </c>
      <c r="HG102" s="1">
        <v>0</v>
      </c>
      <c r="HH102" s="1">
        <v>0</v>
      </c>
      <c r="HI102" s="1">
        <v>0</v>
      </c>
      <c r="HJ102" s="1">
        <v>0</v>
      </c>
      <c r="HK102" s="1">
        <v>107</v>
      </c>
      <c r="HL102" s="1">
        <v>254</v>
      </c>
      <c r="HM102" s="1">
        <v>120</v>
      </c>
      <c r="HN102" s="1">
        <v>0</v>
      </c>
      <c r="HO102" s="1">
        <v>0</v>
      </c>
      <c r="HP102" s="1">
        <v>0</v>
      </c>
      <c r="HQ102" s="1">
        <v>0</v>
      </c>
      <c r="HR102" s="1">
        <v>0</v>
      </c>
      <c r="HS102" s="1">
        <v>0</v>
      </c>
      <c r="HT102" s="1">
        <v>0</v>
      </c>
      <c r="HU102" s="1">
        <v>0</v>
      </c>
      <c r="HV102" s="1">
        <v>0</v>
      </c>
      <c r="HW102" s="1">
        <v>0</v>
      </c>
      <c r="HY102" s="1">
        <v>0</v>
      </c>
      <c r="HZ102" s="1">
        <v>0</v>
      </c>
      <c r="IA102" s="1">
        <v>0</v>
      </c>
      <c r="IB102" s="1">
        <v>0</v>
      </c>
      <c r="IC102" s="1">
        <v>0</v>
      </c>
      <c r="ID102" s="1">
        <v>0</v>
      </c>
      <c r="IE102" s="1">
        <v>0</v>
      </c>
      <c r="IF102" s="1">
        <v>11</v>
      </c>
      <c r="IG102" s="1">
        <v>174</v>
      </c>
      <c r="IH102" s="1">
        <v>253</v>
      </c>
      <c r="II102" s="1">
        <v>252</v>
      </c>
      <c r="IJ102" s="1">
        <v>152</v>
      </c>
      <c r="IK102" s="1">
        <v>98</v>
      </c>
      <c r="IL102" s="1">
        <v>246</v>
      </c>
      <c r="IM102" s="1">
        <v>253</v>
      </c>
      <c r="IN102" s="1">
        <v>168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9</v>
      </c>
      <c r="JI102" s="1">
        <v>175</v>
      </c>
      <c r="JJ102" s="1">
        <v>244</v>
      </c>
      <c r="JK102" s="1">
        <v>253</v>
      </c>
      <c r="JL102" s="1">
        <v>255</v>
      </c>
      <c r="JM102" s="1">
        <v>254</v>
      </c>
      <c r="JN102" s="1">
        <v>254</v>
      </c>
      <c r="JO102" s="1">
        <v>251</v>
      </c>
      <c r="JP102" s="1">
        <v>254</v>
      </c>
      <c r="JQ102" s="1">
        <v>254</v>
      </c>
      <c r="JR102" s="1">
        <v>254</v>
      </c>
      <c r="JS102" s="1">
        <v>254</v>
      </c>
      <c r="JT102" s="1">
        <v>254</v>
      </c>
      <c r="JU102" s="1">
        <v>252</v>
      </c>
      <c r="JV102" s="1">
        <v>171</v>
      </c>
      <c r="JW102" s="1">
        <v>25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</row>
    <row r="103" spans="1:289" ht="14.25" customHeight="1" x14ac:dyDescent="0.4">
      <c r="A103" s="1">
        <v>0</v>
      </c>
      <c r="B103" s="1">
        <v>0</v>
      </c>
      <c r="C103" s="1">
        <v>0</v>
      </c>
      <c r="D103" s="1">
        <v>0</v>
      </c>
      <c r="E103" s="1">
        <v>0</v>
      </c>
      <c r="F103" s="1">
        <v>136</v>
      </c>
      <c r="G103" s="1">
        <v>253</v>
      </c>
      <c r="H103" s="1">
        <v>253</v>
      </c>
      <c r="I103" s="1">
        <v>109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11</v>
      </c>
      <c r="W103" s="1">
        <v>209</v>
      </c>
      <c r="X103" s="1">
        <v>253</v>
      </c>
      <c r="Y103" s="1">
        <v>253</v>
      </c>
      <c r="Z103" s="1">
        <v>0</v>
      </c>
      <c r="AA103" s="1">
        <v>0</v>
      </c>
      <c r="AB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152</v>
      </c>
      <c r="AR103" s="1">
        <v>252</v>
      </c>
      <c r="AS103" s="1">
        <v>203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10</v>
      </c>
      <c r="BT103" s="1">
        <v>218</v>
      </c>
      <c r="BU103" s="1">
        <v>244</v>
      </c>
      <c r="BV103" s="1">
        <v>114</v>
      </c>
      <c r="BW103" s="1">
        <v>5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12</v>
      </c>
      <c r="CT103" s="1">
        <v>21</v>
      </c>
      <c r="CU103" s="1">
        <v>11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2</v>
      </c>
      <c r="DF103" s="1">
        <v>176</v>
      </c>
      <c r="DG103" s="1">
        <v>252</v>
      </c>
      <c r="DH103" s="1">
        <v>0</v>
      </c>
      <c r="DI103" s="1">
        <v>0</v>
      </c>
      <c r="DJ103" s="1">
        <v>0</v>
      </c>
      <c r="DK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15</v>
      </c>
      <c r="DV103" s="1">
        <v>190</v>
      </c>
      <c r="DW103" s="1">
        <v>254</v>
      </c>
      <c r="DX103" s="1">
        <v>254</v>
      </c>
      <c r="DY103" s="1">
        <v>254</v>
      </c>
      <c r="DZ103" s="1">
        <v>254</v>
      </c>
      <c r="EA103" s="1">
        <v>254</v>
      </c>
      <c r="EB103" s="1">
        <v>254</v>
      </c>
      <c r="EC103" s="1">
        <v>254</v>
      </c>
      <c r="ED103" s="1">
        <v>254</v>
      </c>
      <c r="EE103" s="1">
        <v>254</v>
      </c>
      <c r="EF103" s="1">
        <v>254</v>
      </c>
      <c r="EG103" s="1">
        <v>225</v>
      </c>
      <c r="EH103" s="1">
        <v>69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16</v>
      </c>
      <c r="EY103" s="1">
        <v>98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>
        <v>0</v>
      </c>
      <c r="FF103" s="1">
        <v>0</v>
      </c>
      <c r="FG103" s="1">
        <v>0</v>
      </c>
      <c r="FH103" s="1">
        <v>152</v>
      </c>
      <c r="FI103" s="1">
        <v>254</v>
      </c>
      <c r="FJ103" s="1">
        <v>172</v>
      </c>
      <c r="FK103" s="1">
        <v>9</v>
      </c>
      <c r="FL103" s="1">
        <v>0</v>
      </c>
      <c r="FM103" s="1">
        <v>0</v>
      </c>
      <c r="FN103" s="1">
        <v>0</v>
      </c>
      <c r="FO103" s="1">
        <v>0</v>
      </c>
      <c r="FP103" s="1">
        <v>0</v>
      </c>
      <c r="FQ103" s="1">
        <v>0</v>
      </c>
      <c r="FS103" s="1">
        <v>0</v>
      </c>
      <c r="FT103" s="1">
        <v>0</v>
      </c>
      <c r="FU103" s="1">
        <v>0</v>
      </c>
      <c r="FV103" s="1">
        <v>0</v>
      </c>
      <c r="FW103" s="1">
        <v>0</v>
      </c>
      <c r="FX103" s="1">
        <v>0</v>
      </c>
      <c r="FY103" s="1">
        <v>0</v>
      </c>
      <c r="FZ103" s="1">
        <v>0</v>
      </c>
      <c r="GA103" s="1">
        <v>207</v>
      </c>
      <c r="GB103" s="1">
        <v>252</v>
      </c>
      <c r="GC103" s="1">
        <v>249</v>
      </c>
      <c r="GD103" s="1">
        <v>236</v>
      </c>
      <c r="GE103" s="1">
        <v>252</v>
      </c>
      <c r="GF103" s="1">
        <v>252</v>
      </c>
      <c r="GG103" s="1">
        <v>210</v>
      </c>
      <c r="GH103" s="1">
        <v>46</v>
      </c>
      <c r="GI103" s="1">
        <v>37</v>
      </c>
      <c r="GJ103" s="1">
        <v>0</v>
      </c>
      <c r="GK103" s="1">
        <v>80</v>
      </c>
      <c r="GL103" s="1">
        <v>202</v>
      </c>
      <c r="GM103" s="1">
        <v>253</v>
      </c>
      <c r="GN103" s="1">
        <v>202</v>
      </c>
      <c r="GO103" s="1">
        <v>25</v>
      </c>
      <c r="GP103" s="1">
        <v>0</v>
      </c>
      <c r="GQ103" s="1">
        <v>0</v>
      </c>
      <c r="GR103" s="1">
        <v>0</v>
      </c>
      <c r="GS103" s="1">
        <v>0</v>
      </c>
      <c r="GT103" s="1">
        <v>0</v>
      </c>
      <c r="GV103" s="1">
        <v>0</v>
      </c>
      <c r="GW103" s="1">
        <v>0</v>
      </c>
      <c r="GX103" s="1">
        <v>0</v>
      </c>
      <c r="GY103" s="1">
        <v>0</v>
      </c>
      <c r="GZ103" s="1">
        <v>0</v>
      </c>
      <c r="HA103" s="1">
        <v>0</v>
      </c>
      <c r="HB103" s="1">
        <v>0</v>
      </c>
      <c r="HC103" s="1">
        <v>0</v>
      </c>
      <c r="HD103" s="1">
        <v>0</v>
      </c>
      <c r="HE103" s="1">
        <v>0</v>
      </c>
      <c r="HF103" s="1">
        <v>0</v>
      </c>
      <c r="HG103" s="1">
        <v>0</v>
      </c>
      <c r="HH103" s="1">
        <v>0</v>
      </c>
      <c r="HI103" s="1">
        <v>0</v>
      </c>
      <c r="HJ103" s="1">
        <v>0</v>
      </c>
      <c r="HK103" s="1">
        <v>107</v>
      </c>
      <c r="HL103" s="1">
        <v>254</v>
      </c>
      <c r="HM103" s="1">
        <v>120</v>
      </c>
      <c r="HN103" s="1">
        <v>0</v>
      </c>
      <c r="HO103" s="1">
        <v>0</v>
      </c>
      <c r="HP103" s="1">
        <v>0</v>
      </c>
      <c r="HQ103" s="1">
        <v>0</v>
      </c>
      <c r="HR103" s="1">
        <v>0</v>
      </c>
      <c r="HS103" s="1">
        <v>0</v>
      </c>
      <c r="HT103" s="1">
        <v>0</v>
      </c>
      <c r="HU103" s="1">
        <v>0</v>
      </c>
      <c r="HV103" s="1">
        <v>0</v>
      </c>
      <c r="HW103" s="1">
        <v>0</v>
      </c>
      <c r="HY103" s="1">
        <v>0</v>
      </c>
      <c r="HZ103" s="1">
        <v>0</v>
      </c>
      <c r="IA103" s="1">
        <v>0</v>
      </c>
      <c r="IB103" s="1">
        <v>0</v>
      </c>
      <c r="IC103" s="1">
        <v>0</v>
      </c>
      <c r="ID103" s="1">
        <v>0</v>
      </c>
      <c r="IE103" s="1">
        <v>0</v>
      </c>
      <c r="IF103" s="1">
        <v>0</v>
      </c>
      <c r="IG103" s="1">
        <v>0</v>
      </c>
      <c r="IH103" s="1">
        <v>124</v>
      </c>
      <c r="II103" s="1">
        <v>243</v>
      </c>
      <c r="IJ103" s="1">
        <v>253</v>
      </c>
      <c r="IK103" s="1">
        <v>253</v>
      </c>
      <c r="IL103" s="1">
        <v>253</v>
      </c>
      <c r="IM103" s="1">
        <v>230</v>
      </c>
      <c r="IN103" s="1">
        <v>27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16</v>
      </c>
      <c r="JK103" s="1">
        <v>136</v>
      </c>
      <c r="JL103" s="1">
        <v>195</v>
      </c>
      <c r="JM103" s="1">
        <v>176</v>
      </c>
      <c r="JN103" s="1">
        <v>146</v>
      </c>
      <c r="JO103" s="1">
        <v>153</v>
      </c>
      <c r="JP103" s="1">
        <v>200</v>
      </c>
      <c r="JQ103" s="1">
        <v>254</v>
      </c>
      <c r="JR103" s="1">
        <v>254</v>
      </c>
      <c r="JS103" s="1">
        <v>254</v>
      </c>
      <c r="JT103" s="1">
        <v>254</v>
      </c>
      <c r="JU103" s="1">
        <v>150</v>
      </c>
      <c r="JV103" s="1">
        <v>16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</row>
    <row r="104" spans="1:289" ht="14.25" customHeight="1" x14ac:dyDescent="0.4">
      <c r="A104" s="1">
        <v>0</v>
      </c>
      <c r="B104" s="1">
        <v>0</v>
      </c>
      <c r="C104" s="1">
        <v>0</v>
      </c>
      <c r="D104" s="1">
        <v>0</v>
      </c>
      <c r="E104" s="1">
        <v>0</v>
      </c>
      <c r="F104" s="1">
        <v>136</v>
      </c>
      <c r="G104" s="1">
        <v>253</v>
      </c>
      <c r="H104" s="1">
        <v>253</v>
      </c>
      <c r="I104" s="1">
        <v>214</v>
      </c>
      <c r="J104" s="1">
        <v>21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201</v>
      </c>
      <c r="X104" s="1">
        <v>253</v>
      </c>
      <c r="Y104" s="1">
        <v>253</v>
      </c>
      <c r="Z104" s="1">
        <v>0</v>
      </c>
      <c r="AA104" s="1">
        <v>0</v>
      </c>
      <c r="AB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51</v>
      </c>
      <c r="AR104" s="1">
        <v>253</v>
      </c>
      <c r="AS104" s="1">
        <v>244</v>
      </c>
      <c r="AT104" s="1">
        <v>40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23</v>
      </c>
      <c r="BS104" s="1">
        <v>184</v>
      </c>
      <c r="BT104" s="1">
        <v>254</v>
      </c>
      <c r="BU104" s="1">
        <v>142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119</v>
      </c>
      <c r="DF104" s="1">
        <v>252</v>
      </c>
      <c r="DG104" s="1">
        <v>226</v>
      </c>
      <c r="DH104" s="1">
        <v>0</v>
      </c>
      <c r="DI104" s="1">
        <v>0</v>
      </c>
      <c r="DJ104" s="1">
        <v>0</v>
      </c>
      <c r="DK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15</v>
      </c>
      <c r="DU104" s="1">
        <v>155</v>
      </c>
      <c r="DV104" s="1">
        <v>254</v>
      </c>
      <c r="DW104" s="1">
        <v>254</v>
      </c>
      <c r="DX104" s="1">
        <v>243</v>
      </c>
      <c r="DY104" s="1">
        <v>127</v>
      </c>
      <c r="DZ104" s="1">
        <v>113</v>
      </c>
      <c r="EA104" s="1">
        <v>202</v>
      </c>
      <c r="EB104" s="1">
        <v>254</v>
      </c>
      <c r="EC104" s="1">
        <v>254</v>
      </c>
      <c r="ED104" s="1">
        <v>254</v>
      </c>
      <c r="EE104" s="1">
        <v>254</v>
      </c>
      <c r="EF104" s="1">
        <v>254</v>
      </c>
      <c r="EG104" s="1">
        <v>220</v>
      </c>
      <c r="EH104" s="1">
        <v>119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 s="1">
        <v>0</v>
      </c>
      <c r="FG104" s="1">
        <v>0</v>
      </c>
      <c r="FH104" s="1">
        <v>67</v>
      </c>
      <c r="FI104" s="1">
        <v>226</v>
      </c>
      <c r="FJ104" s="1">
        <v>254</v>
      </c>
      <c r="FK104" s="1">
        <v>46</v>
      </c>
      <c r="FL104" s="1">
        <v>0</v>
      </c>
      <c r="FM104" s="1">
        <v>0</v>
      </c>
      <c r="FN104" s="1">
        <v>0</v>
      </c>
      <c r="FO104" s="1">
        <v>0</v>
      </c>
      <c r="FP104" s="1">
        <v>0</v>
      </c>
      <c r="FQ104" s="1">
        <v>0</v>
      </c>
      <c r="FS104" s="1">
        <v>0</v>
      </c>
      <c r="FT104" s="1">
        <v>0</v>
      </c>
      <c r="FU104" s="1">
        <v>0</v>
      </c>
      <c r="FV104" s="1">
        <v>0</v>
      </c>
      <c r="FW104" s="1">
        <v>0</v>
      </c>
      <c r="FX104" s="1">
        <v>0</v>
      </c>
      <c r="FY104" s="1">
        <v>0</v>
      </c>
      <c r="FZ104" s="1">
        <v>0</v>
      </c>
      <c r="GA104" s="1">
        <v>103</v>
      </c>
      <c r="GB104" s="1">
        <v>252</v>
      </c>
      <c r="GC104" s="1">
        <v>253</v>
      </c>
      <c r="GD104" s="1">
        <v>252</v>
      </c>
      <c r="GE104" s="1">
        <v>252</v>
      </c>
      <c r="GF104" s="1">
        <v>116</v>
      </c>
      <c r="GG104" s="1">
        <v>12</v>
      </c>
      <c r="GH104" s="1">
        <v>0</v>
      </c>
      <c r="GI104" s="1">
        <v>0</v>
      </c>
      <c r="GJ104" s="1">
        <v>0</v>
      </c>
      <c r="GK104" s="1">
        <v>0</v>
      </c>
      <c r="GL104" s="1">
        <v>220</v>
      </c>
      <c r="GM104" s="1">
        <v>253</v>
      </c>
      <c r="GN104" s="1">
        <v>252</v>
      </c>
      <c r="GO104" s="1">
        <v>69</v>
      </c>
      <c r="GP104" s="1">
        <v>0</v>
      </c>
      <c r="GQ104" s="1">
        <v>0</v>
      </c>
      <c r="GR104" s="1">
        <v>0</v>
      </c>
      <c r="GS104" s="1">
        <v>0</v>
      </c>
      <c r="GT104" s="1">
        <v>0</v>
      </c>
      <c r="GV104" s="1">
        <v>0</v>
      </c>
      <c r="GW104" s="1">
        <v>0</v>
      </c>
      <c r="GX104" s="1">
        <v>0</v>
      </c>
      <c r="GY104" s="1">
        <v>0</v>
      </c>
      <c r="GZ104" s="1">
        <v>0</v>
      </c>
      <c r="HA104" s="1">
        <v>0</v>
      </c>
      <c r="HB104" s="1">
        <v>0</v>
      </c>
      <c r="HC104" s="1">
        <v>0</v>
      </c>
      <c r="HD104" s="1">
        <v>0</v>
      </c>
      <c r="HE104" s="1">
        <v>0</v>
      </c>
      <c r="HF104" s="1">
        <v>0</v>
      </c>
      <c r="HG104" s="1">
        <v>0</v>
      </c>
      <c r="HH104" s="1">
        <v>0</v>
      </c>
      <c r="HI104" s="1">
        <v>0</v>
      </c>
      <c r="HJ104" s="1">
        <v>0</v>
      </c>
      <c r="HK104" s="1">
        <v>28</v>
      </c>
      <c r="HL104" s="1">
        <v>254</v>
      </c>
      <c r="HM104" s="1">
        <v>126</v>
      </c>
      <c r="HN104" s="1">
        <v>0</v>
      </c>
      <c r="HO104" s="1">
        <v>0</v>
      </c>
      <c r="HP104" s="1">
        <v>0</v>
      </c>
      <c r="HQ104" s="1">
        <v>0</v>
      </c>
      <c r="HR104" s="1">
        <v>0</v>
      </c>
      <c r="HS104" s="1">
        <v>0</v>
      </c>
      <c r="HT104" s="1">
        <v>0</v>
      </c>
      <c r="HU104" s="1">
        <v>0</v>
      </c>
      <c r="HV104" s="1">
        <v>0</v>
      </c>
      <c r="HW104" s="1">
        <v>0</v>
      </c>
      <c r="HY104" s="1">
        <v>0</v>
      </c>
      <c r="HZ104" s="1">
        <v>0</v>
      </c>
      <c r="IA104" s="1">
        <v>0</v>
      </c>
      <c r="IB104" s="1">
        <v>0</v>
      </c>
      <c r="IC104" s="1">
        <v>0</v>
      </c>
      <c r="ID104" s="1">
        <v>0</v>
      </c>
      <c r="IE104" s="1">
        <v>0</v>
      </c>
      <c r="IF104" s="1">
        <v>0</v>
      </c>
      <c r="IG104" s="1">
        <v>0</v>
      </c>
      <c r="IH104" s="1">
        <v>0</v>
      </c>
      <c r="II104" s="1">
        <v>48</v>
      </c>
      <c r="IJ104" s="1">
        <v>237</v>
      </c>
      <c r="IK104" s="1">
        <v>252</v>
      </c>
      <c r="IL104" s="1">
        <v>252</v>
      </c>
      <c r="IM104" s="1">
        <v>211</v>
      </c>
      <c r="IN104" s="1">
        <v>0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162</v>
      </c>
      <c r="JQ104" s="1">
        <v>254</v>
      </c>
      <c r="JR104" s="1">
        <v>254</v>
      </c>
      <c r="JS104" s="1">
        <v>241</v>
      </c>
      <c r="JT104" s="1">
        <v>99</v>
      </c>
      <c r="JU104" s="1">
        <v>3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</row>
    <row r="105" spans="1:289" ht="14.25" customHeight="1" x14ac:dyDescent="0.4">
      <c r="A105" s="1">
        <v>0</v>
      </c>
      <c r="B105" s="1">
        <v>0</v>
      </c>
      <c r="C105" s="1">
        <v>0</v>
      </c>
      <c r="D105" s="1">
        <v>0</v>
      </c>
      <c r="E105" s="1">
        <v>0</v>
      </c>
      <c r="F105" s="1">
        <v>11</v>
      </c>
      <c r="G105" s="1">
        <v>202</v>
      </c>
      <c r="H105" s="1">
        <v>253</v>
      </c>
      <c r="I105" s="1">
        <v>253</v>
      </c>
      <c r="J105" s="1">
        <v>52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4</v>
      </c>
      <c r="W105" s="1">
        <v>204</v>
      </c>
      <c r="X105" s="1">
        <v>253</v>
      </c>
      <c r="Y105" s="1">
        <v>192</v>
      </c>
      <c r="Z105" s="1">
        <v>0</v>
      </c>
      <c r="AA105" s="1">
        <v>0</v>
      </c>
      <c r="AB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51</v>
      </c>
      <c r="AR105" s="1">
        <v>252</v>
      </c>
      <c r="AS105" s="1">
        <v>243</v>
      </c>
      <c r="AT105" s="1">
        <v>40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192</v>
      </c>
      <c r="BS105" s="1">
        <v>254</v>
      </c>
      <c r="BT105" s="1">
        <v>221</v>
      </c>
      <c r="BU105" s="1">
        <v>26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116</v>
      </c>
      <c r="DE105" s="1">
        <v>249</v>
      </c>
      <c r="DF105" s="1">
        <v>226</v>
      </c>
      <c r="DG105" s="1">
        <v>42</v>
      </c>
      <c r="DH105" s="1">
        <v>0</v>
      </c>
      <c r="DI105" s="1">
        <v>0</v>
      </c>
      <c r="DJ105" s="1">
        <v>0</v>
      </c>
      <c r="DK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5</v>
      </c>
      <c r="DT105" s="1">
        <v>155</v>
      </c>
      <c r="DU105" s="1">
        <v>254</v>
      </c>
      <c r="DV105" s="1">
        <v>254</v>
      </c>
      <c r="DW105" s="1">
        <v>254</v>
      </c>
      <c r="DX105" s="1">
        <v>114</v>
      </c>
      <c r="DY105" s="1">
        <v>0</v>
      </c>
      <c r="DZ105" s="1">
        <v>8</v>
      </c>
      <c r="EA105" s="1">
        <v>237</v>
      </c>
      <c r="EB105" s="1">
        <v>254</v>
      </c>
      <c r="EC105" s="1">
        <v>253</v>
      </c>
      <c r="ED105" s="1">
        <v>207</v>
      </c>
      <c r="EE105" s="1">
        <v>140</v>
      </c>
      <c r="EF105" s="1">
        <v>64</v>
      </c>
      <c r="EG105" s="1">
        <v>14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30</v>
      </c>
      <c r="FI105" s="1">
        <v>165</v>
      </c>
      <c r="FJ105" s="1">
        <v>254</v>
      </c>
      <c r="FK105" s="1">
        <v>135</v>
      </c>
      <c r="FL105" s="1">
        <v>0</v>
      </c>
      <c r="FM105" s="1">
        <v>0</v>
      </c>
      <c r="FN105" s="1">
        <v>0</v>
      </c>
      <c r="FO105" s="1">
        <v>0</v>
      </c>
      <c r="FP105" s="1">
        <v>0</v>
      </c>
      <c r="FQ105" s="1">
        <v>0</v>
      </c>
      <c r="FS105" s="1">
        <v>0</v>
      </c>
      <c r="FT105" s="1">
        <v>0</v>
      </c>
      <c r="FU105" s="1">
        <v>0</v>
      </c>
      <c r="FV105" s="1">
        <v>0</v>
      </c>
      <c r="FW105" s="1">
        <v>0</v>
      </c>
      <c r="FX105" s="1">
        <v>0</v>
      </c>
      <c r="FY105" s="1">
        <v>0</v>
      </c>
      <c r="FZ105" s="1">
        <v>0</v>
      </c>
      <c r="GA105" s="1">
        <v>43</v>
      </c>
      <c r="GB105" s="1">
        <v>241</v>
      </c>
      <c r="GC105" s="1">
        <v>255</v>
      </c>
      <c r="GD105" s="1">
        <v>253</v>
      </c>
      <c r="GE105" s="1">
        <v>222</v>
      </c>
      <c r="GF105" s="1">
        <v>25</v>
      </c>
      <c r="GG105" s="1">
        <v>0</v>
      </c>
      <c r="GH105" s="1">
        <v>0</v>
      </c>
      <c r="GI105" s="1">
        <v>0</v>
      </c>
      <c r="GJ105" s="1">
        <v>7</v>
      </c>
      <c r="GK105" s="1">
        <v>108</v>
      </c>
      <c r="GL105" s="1">
        <v>253</v>
      </c>
      <c r="GM105" s="1">
        <v>255</v>
      </c>
      <c r="GN105" s="1">
        <v>196</v>
      </c>
      <c r="GO105" s="1">
        <v>0</v>
      </c>
      <c r="GP105" s="1">
        <v>0</v>
      </c>
      <c r="GQ105" s="1">
        <v>0</v>
      </c>
      <c r="GR105" s="1">
        <v>0</v>
      </c>
      <c r="GS105" s="1">
        <v>0</v>
      </c>
      <c r="GT105" s="1">
        <v>0</v>
      </c>
      <c r="GV105" s="1">
        <v>0</v>
      </c>
      <c r="GW105" s="1">
        <v>0</v>
      </c>
      <c r="GX105" s="1">
        <v>0</v>
      </c>
      <c r="GY105" s="1">
        <v>0</v>
      </c>
      <c r="GZ105" s="1">
        <v>0</v>
      </c>
      <c r="HA105" s="1">
        <v>0</v>
      </c>
      <c r="HB105" s="1">
        <v>0</v>
      </c>
      <c r="HC105" s="1">
        <v>0</v>
      </c>
      <c r="HD105" s="1">
        <v>0</v>
      </c>
      <c r="HE105" s="1">
        <v>0</v>
      </c>
      <c r="HF105" s="1">
        <v>0</v>
      </c>
      <c r="HG105" s="1">
        <v>0</v>
      </c>
      <c r="HH105" s="1">
        <v>0</v>
      </c>
      <c r="HI105" s="1">
        <v>0</v>
      </c>
      <c r="HJ105" s="1">
        <v>0</v>
      </c>
      <c r="HK105" s="1">
        <v>10</v>
      </c>
      <c r="HL105" s="1">
        <v>254</v>
      </c>
      <c r="HM105" s="1">
        <v>216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0</v>
      </c>
      <c r="HW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0</v>
      </c>
      <c r="ID105" s="1">
        <v>0</v>
      </c>
      <c r="IE105" s="1">
        <v>0</v>
      </c>
      <c r="IF105" s="1">
        <v>0</v>
      </c>
      <c r="IG105" s="1">
        <v>0</v>
      </c>
      <c r="IH105" s="1">
        <v>0</v>
      </c>
      <c r="II105" s="1">
        <v>8</v>
      </c>
      <c r="IJ105" s="1">
        <v>234</v>
      </c>
      <c r="IK105" s="1">
        <v>252</v>
      </c>
      <c r="IL105" s="1">
        <v>252</v>
      </c>
      <c r="IM105" s="1">
        <v>250</v>
      </c>
      <c r="IN105" s="1">
        <v>197</v>
      </c>
      <c r="IO105" s="1">
        <v>135</v>
      </c>
      <c r="IP105" s="1">
        <v>161</v>
      </c>
      <c r="IQ105" s="1">
        <v>74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B105" s="1">
        <v>0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0</v>
      </c>
      <c r="JK105" s="1">
        <v>0</v>
      </c>
      <c r="JL105" s="1">
        <v>0</v>
      </c>
      <c r="JM105" s="1">
        <v>0</v>
      </c>
      <c r="JN105" s="1">
        <v>0</v>
      </c>
      <c r="JO105" s="1">
        <v>118</v>
      </c>
      <c r="JP105" s="1">
        <v>250</v>
      </c>
      <c r="JQ105" s="1">
        <v>254</v>
      </c>
      <c r="JR105" s="1">
        <v>254</v>
      </c>
      <c r="JS105" s="1">
        <v>90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</row>
    <row r="106" spans="1:289" ht="14.25" customHeight="1" x14ac:dyDescent="0.4">
      <c r="A106" s="1">
        <v>0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140</v>
      </c>
      <c r="H106" s="1">
        <v>253</v>
      </c>
      <c r="I106" s="1">
        <v>253</v>
      </c>
      <c r="J106" s="1">
        <v>216</v>
      </c>
      <c r="K106" s="1">
        <v>86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66</v>
      </c>
      <c r="W106" s="1">
        <v>253</v>
      </c>
      <c r="X106" s="1">
        <v>253</v>
      </c>
      <c r="Y106" s="1">
        <v>135</v>
      </c>
      <c r="Z106" s="1">
        <v>0</v>
      </c>
      <c r="AA106" s="1">
        <v>0</v>
      </c>
      <c r="AB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132</v>
      </c>
      <c r="AR106" s="1">
        <v>253</v>
      </c>
      <c r="AS106" s="1">
        <v>254</v>
      </c>
      <c r="AT106" s="1">
        <v>50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81</v>
      </c>
      <c r="BR106" s="1">
        <v>254</v>
      </c>
      <c r="BS106" s="1">
        <v>254</v>
      </c>
      <c r="BT106" s="1">
        <v>130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66</v>
      </c>
      <c r="CQ106" s="1">
        <v>253</v>
      </c>
      <c r="CR106" s="1">
        <v>253</v>
      </c>
      <c r="CS106" s="1">
        <v>36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36</v>
      </c>
      <c r="DC106" s="1">
        <v>210</v>
      </c>
      <c r="DD106" s="1">
        <v>253</v>
      </c>
      <c r="DE106" s="1">
        <v>223</v>
      </c>
      <c r="DF106" s="1">
        <v>80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42</v>
      </c>
      <c r="DT106" s="1">
        <v>254</v>
      </c>
      <c r="DU106" s="1">
        <v>254</v>
      </c>
      <c r="DV106" s="1">
        <v>254</v>
      </c>
      <c r="DW106" s="1">
        <v>162</v>
      </c>
      <c r="DX106" s="1">
        <v>3</v>
      </c>
      <c r="DY106" s="1">
        <v>0</v>
      </c>
      <c r="DZ106" s="1">
        <v>95</v>
      </c>
      <c r="EA106" s="1">
        <v>255</v>
      </c>
      <c r="EB106" s="1">
        <v>254</v>
      </c>
      <c r="EC106" s="1">
        <v>181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25</v>
      </c>
      <c r="FA106" s="1">
        <v>6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135</v>
      </c>
      <c r="FJ106" s="1">
        <v>254</v>
      </c>
      <c r="FK106" s="1">
        <v>135</v>
      </c>
      <c r="FL106" s="1">
        <v>0</v>
      </c>
      <c r="FM106" s="1">
        <v>0</v>
      </c>
      <c r="FN106" s="1">
        <v>0</v>
      </c>
      <c r="FO106" s="1">
        <v>0</v>
      </c>
      <c r="FP106" s="1">
        <v>0</v>
      </c>
      <c r="FQ106" s="1">
        <v>0</v>
      </c>
      <c r="FS106" s="1">
        <v>0</v>
      </c>
      <c r="FT106" s="1">
        <v>0</v>
      </c>
      <c r="FU106" s="1">
        <v>0</v>
      </c>
      <c r="FV106" s="1">
        <v>0</v>
      </c>
      <c r="FW106" s="1">
        <v>0</v>
      </c>
      <c r="FX106" s="1">
        <v>0</v>
      </c>
      <c r="FY106" s="1">
        <v>0</v>
      </c>
      <c r="FZ106" s="1">
        <v>0</v>
      </c>
      <c r="GA106" s="1">
        <v>0</v>
      </c>
      <c r="GB106" s="1">
        <v>209</v>
      </c>
      <c r="GC106" s="1">
        <v>253</v>
      </c>
      <c r="GD106" s="1">
        <v>252</v>
      </c>
      <c r="GE106" s="1">
        <v>252</v>
      </c>
      <c r="GF106" s="1">
        <v>135</v>
      </c>
      <c r="GG106" s="1">
        <v>47</v>
      </c>
      <c r="GH106" s="1">
        <v>47</v>
      </c>
      <c r="GI106" s="1">
        <v>120</v>
      </c>
      <c r="GJ106" s="1">
        <v>186</v>
      </c>
      <c r="GK106" s="1">
        <v>252</v>
      </c>
      <c r="GL106" s="1">
        <v>252</v>
      </c>
      <c r="GM106" s="1">
        <v>253</v>
      </c>
      <c r="GN106" s="1">
        <v>92</v>
      </c>
      <c r="GO106" s="1">
        <v>0</v>
      </c>
      <c r="GP106" s="1">
        <v>0</v>
      </c>
      <c r="GQ106" s="1">
        <v>0</v>
      </c>
      <c r="GR106" s="1">
        <v>0</v>
      </c>
      <c r="GS106" s="1">
        <v>0</v>
      </c>
      <c r="GT106" s="1">
        <v>0</v>
      </c>
      <c r="GV106" s="1">
        <v>0</v>
      </c>
      <c r="GW106" s="1">
        <v>0</v>
      </c>
      <c r="GX106" s="1">
        <v>0</v>
      </c>
      <c r="GY106" s="1">
        <v>0</v>
      </c>
      <c r="GZ106" s="1">
        <v>0</v>
      </c>
      <c r="HA106" s="1">
        <v>0</v>
      </c>
      <c r="HB106" s="1">
        <v>0</v>
      </c>
      <c r="HC106" s="1">
        <v>0</v>
      </c>
      <c r="HD106" s="1">
        <v>0</v>
      </c>
      <c r="HE106" s="1">
        <v>0</v>
      </c>
      <c r="HF106" s="1">
        <v>0</v>
      </c>
      <c r="HG106" s="1">
        <v>0</v>
      </c>
      <c r="HH106" s="1">
        <v>0</v>
      </c>
      <c r="HI106" s="1">
        <v>0</v>
      </c>
      <c r="HJ106" s="1">
        <v>0</v>
      </c>
      <c r="HK106" s="1">
        <v>1</v>
      </c>
      <c r="HL106" s="1">
        <v>175</v>
      </c>
      <c r="HM106" s="1">
        <v>216</v>
      </c>
      <c r="HN106" s="1">
        <v>0</v>
      </c>
      <c r="HO106" s="1">
        <v>0</v>
      </c>
      <c r="HP106" s="1">
        <v>0</v>
      </c>
      <c r="HQ106" s="1">
        <v>0</v>
      </c>
      <c r="HR106" s="1">
        <v>0</v>
      </c>
      <c r="HS106" s="1">
        <v>0</v>
      </c>
      <c r="HT106" s="1">
        <v>0</v>
      </c>
      <c r="HU106" s="1">
        <v>0</v>
      </c>
      <c r="HV106" s="1">
        <v>0</v>
      </c>
      <c r="HW106" s="1">
        <v>0</v>
      </c>
      <c r="HY106" s="1">
        <v>0</v>
      </c>
      <c r="HZ106" s="1">
        <v>0</v>
      </c>
      <c r="IA106" s="1">
        <v>0</v>
      </c>
      <c r="IB106" s="1">
        <v>0</v>
      </c>
      <c r="IC106" s="1">
        <v>0</v>
      </c>
      <c r="ID106" s="1">
        <v>0</v>
      </c>
      <c r="IE106" s="1">
        <v>0</v>
      </c>
      <c r="IF106" s="1">
        <v>0</v>
      </c>
      <c r="IG106" s="1">
        <v>0</v>
      </c>
      <c r="IH106" s="1">
        <v>0</v>
      </c>
      <c r="II106" s="1">
        <v>112</v>
      </c>
      <c r="IJ106" s="1">
        <v>252</v>
      </c>
      <c r="IK106" s="1">
        <v>252</v>
      </c>
      <c r="IL106" s="1">
        <v>199</v>
      </c>
      <c r="IM106" s="1">
        <v>200</v>
      </c>
      <c r="IN106" s="1">
        <v>252</v>
      </c>
      <c r="IO106" s="1">
        <v>252</v>
      </c>
      <c r="IP106" s="1">
        <v>182</v>
      </c>
      <c r="IQ106" s="1">
        <v>113</v>
      </c>
      <c r="IR106" s="1">
        <v>27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100</v>
      </c>
      <c r="JO106" s="1">
        <v>242</v>
      </c>
      <c r="JP106" s="1">
        <v>254</v>
      </c>
      <c r="JQ106" s="1">
        <v>254</v>
      </c>
      <c r="JR106" s="1">
        <v>211</v>
      </c>
      <c r="JS106" s="1">
        <v>7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</row>
    <row r="107" spans="1:289" ht="14.25" customHeight="1" x14ac:dyDescent="0.4">
      <c r="A107" s="1">
        <v>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29</v>
      </c>
      <c r="H107" s="1">
        <v>216</v>
      </c>
      <c r="I107" s="1">
        <v>253</v>
      </c>
      <c r="J107" s="1">
        <v>253</v>
      </c>
      <c r="K107" s="1">
        <v>216</v>
      </c>
      <c r="L107" s="1">
        <v>163</v>
      </c>
      <c r="M107" s="1">
        <v>21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32</v>
      </c>
      <c r="V107" s="1">
        <v>155</v>
      </c>
      <c r="W107" s="1">
        <v>253</v>
      </c>
      <c r="X107" s="1">
        <v>253</v>
      </c>
      <c r="Y107" s="1">
        <v>58</v>
      </c>
      <c r="Z107" s="1">
        <v>0</v>
      </c>
      <c r="AA107" s="1">
        <v>0</v>
      </c>
      <c r="AB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51</v>
      </c>
      <c r="AR107" s="1">
        <v>252</v>
      </c>
      <c r="AS107" s="1">
        <v>253</v>
      </c>
      <c r="AT107" s="1">
        <v>50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95</v>
      </c>
      <c r="BQ107" s="1">
        <v>240</v>
      </c>
      <c r="BR107" s="1">
        <v>254</v>
      </c>
      <c r="BS107" s="1">
        <v>254</v>
      </c>
      <c r="BT107" s="1">
        <v>215</v>
      </c>
      <c r="BU107" s="1">
        <v>146</v>
      </c>
      <c r="BV107" s="1">
        <v>132</v>
      </c>
      <c r="BW107" s="1">
        <v>236</v>
      </c>
      <c r="BX107" s="1">
        <v>236</v>
      </c>
      <c r="BY107" s="1">
        <v>236</v>
      </c>
      <c r="BZ107" s="1">
        <v>105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6</v>
      </c>
      <c r="CQ107" s="1">
        <v>133</v>
      </c>
      <c r="CR107" s="1">
        <v>239</v>
      </c>
      <c r="CS107" s="1">
        <v>243</v>
      </c>
      <c r="CT107" s="1">
        <v>155</v>
      </c>
      <c r="CU107" s="1">
        <v>43</v>
      </c>
      <c r="CV107" s="1">
        <v>0</v>
      </c>
      <c r="CW107" s="1">
        <v>0</v>
      </c>
      <c r="CX107" s="1">
        <v>0</v>
      </c>
      <c r="CY107" s="1">
        <v>64</v>
      </c>
      <c r="CZ107" s="1">
        <v>94</v>
      </c>
      <c r="DA107" s="1">
        <v>190</v>
      </c>
      <c r="DB107" s="1">
        <v>242</v>
      </c>
      <c r="DC107" s="1">
        <v>253</v>
      </c>
      <c r="DD107" s="1">
        <v>189</v>
      </c>
      <c r="DE107" s="1">
        <v>40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160</v>
      </c>
      <c r="DT107" s="1">
        <v>254</v>
      </c>
      <c r="DU107" s="1">
        <v>254</v>
      </c>
      <c r="DV107" s="1">
        <v>221</v>
      </c>
      <c r="DW107" s="1">
        <v>31</v>
      </c>
      <c r="DX107" s="1">
        <v>0</v>
      </c>
      <c r="DY107" s="1">
        <v>0</v>
      </c>
      <c r="DZ107" s="1">
        <v>116</v>
      </c>
      <c r="EA107" s="1">
        <v>254</v>
      </c>
      <c r="EB107" s="1">
        <v>161</v>
      </c>
      <c r="EC107" s="1">
        <v>2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38</v>
      </c>
      <c r="EZ107" s="1">
        <v>231</v>
      </c>
      <c r="FA107" s="1">
        <v>204</v>
      </c>
      <c r="FB107" s="1">
        <v>60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173</v>
      </c>
      <c r="FJ107" s="1">
        <v>254</v>
      </c>
      <c r="FK107" s="1">
        <v>135</v>
      </c>
      <c r="FL107" s="1">
        <v>0</v>
      </c>
      <c r="FM107" s="1">
        <v>0</v>
      </c>
      <c r="FN107" s="1">
        <v>0</v>
      </c>
      <c r="FO107" s="1">
        <v>0</v>
      </c>
      <c r="FP107" s="1">
        <v>0</v>
      </c>
      <c r="FQ107" s="1">
        <v>0</v>
      </c>
      <c r="FS107" s="1">
        <v>0</v>
      </c>
      <c r="FT107" s="1">
        <v>0</v>
      </c>
      <c r="FU107" s="1">
        <v>0</v>
      </c>
      <c r="FV107" s="1">
        <v>0</v>
      </c>
      <c r="FW107" s="1">
        <v>0</v>
      </c>
      <c r="FX107" s="1">
        <v>0</v>
      </c>
      <c r="FY107" s="1">
        <v>0</v>
      </c>
      <c r="FZ107" s="1">
        <v>0</v>
      </c>
      <c r="GA107" s="1">
        <v>0</v>
      </c>
      <c r="GB107" s="1">
        <v>32</v>
      </c>
      <c r="GC107" s="1">
        <v>169</v>
      </c>
      <c r="GD107" s="1">
        <v>252</v>
      </c>
      <c r="GE107" s="1">
        <v>252</v>
      </c>
      <c r="GF107" s="1">
        <v>252</v>
      </c>
      <c r="GG107" s="1">
        <v>252</v>
      </c>
      <c r="GH107" s="1">
        <v>253</v>
      </c>
      <c r="GI107" s="1">
        <v>252</v>
      </c>
      <c r="GJ107" s="1">
        <v>252</v>
      </c>
      <c r="GK107" s="1">
        <v>252</v>
      </c>
      <c r="GL107" s="1">
        <v>252</v>
      </c>
      <c r="GM107" s="1">
        <v>122</v>
      </c>
      <c r="GN107" s="1">
        <v>25</v>
      </c>
      <c r="GO107" s="1">
        <v>0</v>
      </c>
      <c r="GP107" s="1">
        <v>0</v>
      </c>
      <c r="GQ107" s="1">
        <v>0</v>
      </c>
      <c r="GR107" s="1">
        <v>0</v>
      </c>
      <c r="GS107" s="1">
        <v>0</v>
      </c>
      <c r="GT107" s="1">
        <v>0</v>
      </c>
      <c r="GV107" s="1">
        <v>0</v>
      </c>
      <c r="GW107" s="1">
        <v>0</v>
      </c>
      <c r="GX107" s="1">
        <v>0</v>
      </c>
      <c r="GY107" s="1">
        <v>0</v>
      </c>
      <c r="GZ107" s="1">
        <v>0</v>
      </c>
      <c r="HA107" s="1">
        <v>0</v>
      </c>
      <c r="HB107" s="1">
        <v>0</v>
      </c>
      <c r="HC107" s="1">
        <v>0</v>
      </c>
      <c r="HD107" s="1">
        <v>0</v>
      </c>
      <c r="HE107" s="1">
        <v>0</v>
      </c>
      <c r="HF107" s="1">
        <v>0</v>
      </c>
      <c r="HG107" s="1">
        <v>0</v>
      </c>
      <c r="HH107" s="1">
        <v>0</v>
      </c>
      <c r="HI107" s="1">
        <v>0</v>
      </c>
      <c r="HJ107" s="1">
        <v>0</v>
      </c>
      <c r="HK107" s="1">
        <v>0</v>
      </c>
      <c r="HL107" s="1">
        <v>169</v>
      </c>
      <c r="HM107" s="1">
        <v>216</v>
      </c>
      <c r="HN107" s="1">
        <v>0</v>
      </c>
      <c r="HO107" s="1">
        <v>0</v>
      </c>
      <c r="HP107" s="1">
        <v>0</v>
      </c>
      <c r="HQ107" s="1">
        <v>0</v>
      </c>
      <c r="HR107" s="1">
        <v>0</v>
      </c>
      <c r="HS107" s="1">
        <v>0</v>
      </c>
      <c r="HT107" s="1">
        <v>0</v>
      </c>
      <c r="HU107" s="1">
        <v>0</v>
      </c>
      <c r="HV107" s="1">
        <v>0</v>
      </c>
      <c r="HW107" s="1">
        <v>0</v>
      </c>
      <c r="HY107" s="1">
        <v>0</v>
      </c>
      <c r="HZ107" s="1">
        <v>0</v>
      </c>
      <c r="IA107" s="1">
        <v>0</v>
      </c>
      <c r="IB107" s="1">
        <v>0</v>
      </c>
      <c r="IC107" s="1">
        <v>0</v>
      </c>
      <c r="ID107" s="1">
        <v>0</v>
      </c>
      <c r="IE107" s="1">
        <v>0</v>
      </c>
      <c r="IF107" s="1">
        <v>0</v>
      </c>
      <c r="IG107" s="1">
        <v>0</v>
      </c>
      <c r="IH107" s="1">
        <v>36</v>
      </c>
      <c r="II107" s="1">
        <v>242</v>
      </c>
      <c r="IJ107" s="1">
        <v>252</v>
      </c>
      <c r="IK107" s="1">
        <v>112</v>
      </c>
      <c r="IL107" s="1">
        <v>7</v>
      </c>
      <c r="IM107" s="1">
        <v>7</v>
      </c>
      <c r="IN107" s="1">
        <v>86</v>
      </c>
      <c r="IO107" s="1">
        <v>138</v>
      </c>
      <c r="IP107" s="1">
        <v>217</v>
      </c>
      <c r="IQ107" s="1">
        <v>252</v>
      </c>
      <c r="IR107" s="1">
        <v>150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0</v>
      </c>
      <c r="JI107" s="1">
        <v>0</v>
      </c>
      <c r="JJ107" s="1">
        <v>0</v>
      </c>
      <c r="JK107" s="1">
        <v>0</v>
      </c>
      <c r="JL107" s="1">
        <v>0</v>
      </c>
      <c r="JM107" s="1">
        <v>54</v>
      </c>
      <c r="JN107" s="1">
        <v>241</v>
      </c>
      <c r="JO107" s="1">
        <v>254</v>
      </c>
      <c r="JP107" s="1">
        <v>254</v>
      </c>
      <c r="JQ107" s="1">
        <v>242</v>
      </c>
      <c r="JR107" s="1">
        <v>59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</row>
    <row r="108" spans="1:289" ht="14.25" customHeight="1" x14ac:dyDescent="0.4">
      <c r="A108" s="1">
        <v>0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40</v>
      </c>
      <c r="I108" s="1">
        <v>237</v>
      </c>
      <c r="J108" s="1">
        <v>253</v>
      </c>
      <c r="K108" s="1">
        <v>253</v>
      </c>
      <c r="L108" s="1">
        <v>253</v>
      </c>
      <c r="M108" s="1">
        <v>214</v>
      </c>
      <c r="N108" s="1">
        <v>164</v>
      </c>
      <c r="O108" s="1">
        <v>66</v>
      </c>
      <c r="P108" s="1">
        <v>66</v>
      </c>
      <c r="Q108" s="1">
        <v>66</v>
      </c>
      <c r="R108" s="1">
        <v>66</v>
      </c>
      <c r="S108" s="1">
        <v>66</v>
      </c>
      <c r="T108" s="1">
        <v>66</v>
      </c>
      <c r="U108" s="1">
        <v>188</v>
      </c>
      <c r="V108" s="1">
        <v>253</v>
      </c>
      <c r="W108" s="1">
        <v>253</v>
      </c>
      <c r="X108" s="1">
        <v>180</v>
      </c>
      <c r="Y108" s="1">
        <v>5</v>
      </c>
      <c r="Z108" s="1">
        <v>0</v>
      </c>
      <c r="AA108" s="1">
        <v>0</v>
      </c>
      <c r="AB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152</v>
      </c>
      <c r="AR108" s="1">
        <v>253</v>
      </c>
      <c r="AS108" s="1">
        <v>255</v>
      </c>
      <c r="AT108" s="1">
        <v>50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125</v>
      </c>
      <c r="BP108" s="1">
        <v>242</v>
      </c>
      <c r="BQ108" s="1">
        <v>254</v>
      </c>
      <c r="BR108" s="1">
        <v>254</v>
      </c>
      <c r="BS108" s="1">
        <v>254</v>
      </c>
      <c r="BT108" s="1">
        <v>254</v>
      </c>
      <c r="BU108" s="1">
        <v>254</v>
      </c>
      <c r="BV108" s="1">
        <v>254</v>
      </c>
      <c r="BW108" s="1">
        <v>241</v>
      </c>
      <c r="BX108" s="1">
        <v>225</v>
      </c>
      <c r="BY108" s="1">
        <v>133</v>
      </c>
      <c r="BZ108" s="1">
        <v>59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17</v>
      </c>
      <c r="CS108" s="1">
        <v>83</v>
      </c>
      <c r="CT108" s="1">
        <v>126</v>
      </c>
      <c r="CU108" s="1">
        <v>223</v>
      </c>
      <c r="CV108" s="1">
        <v>232</v>
      </c>
      <c r="CW108" s="1">
        <v>232</v>
      </c>
      <c r="CX108" s="1">
        <v>233</v>
      </c>
      <c r="CY108" s="1">
        <v>247</v>
      </c>
      <c r="CZ108" s="1">
        <v>251</v>
      </c>
      <c r="DA108" s="1">
        <v>231</v>
      </c>
      <c r="DB108" s="1">
        <v>143</v>
      </c>
      <c r="DC108" s="1">
        <v>65</v>
      </c>
      <c r="DD108" s="1">
        <v>5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19</v>
      </c>
      <c r="DS108" s="1">
        <v>225</v>
      </c>
      <c r="DT108" s="1">
        <v>254</v>
      </c>
      <c r="DU108" s="1">
        <v>248</v>
      </c>
      <c r="DV108" s="1">
        <v>55</v>
      </c>
      <c r="DW108" s="1">
        <v>0</v>
      </c>
      <c r="DX108" s="1">
        <v>0</v>
      </c>
      <c r="DY108" s="1">
        <v>0</v>
      </c>
      <c r="DZ108" s="1">
        <v>143</v>
      </c>
      <c r="EA108" s="1">
        <v>247</v>
      </c>
      <c r="EB108" s="1">
        <v>74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135</v>
      </c>
      <c r="EZ108" s="1">
        <v>255</v>
      </c>
      <c r="FA108" s="1">
        <v>226</v>
      </c>
      <c r="FB108" s="1">
        <v>60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135</v>
      </c>
      <c r="FJ108" s="1">
        <v>255</v>
      </c>
      <c r="FK108" s="1">
        <v>174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S108" s="1">
        <v>0</v>
      </c>
      <c r="FT108" s="1">
        <v>0</v>
      </c>
      <c r="FU108" s="1">
        <v>0</v>
      </c>
      <c r="FV108" s="1">
        <v>0</v>
      </c>
      <c r="FW108" s="1">
        <v>0</v>
      </c>
      <c r="FX108" s="1">
        <v>0</v>
      </c>
      <c r="FY108" s="1">
        <v>0</v>
      </c>
      <c r="FZ108" s="1">
        <v>0</v>
      </c>
      <c r="GA108" s="1">
        <v>0</v>
      </c>
      <c r="GB108" s="1">
        <v>0</v>
      </c>
      <c r="GC108" s="1">
        <v>36</v>
      </c>
      <c r="GD108" s="1">
        <v>219</v>
      </c>
      <c r="GE108" s="1">
        <v>252</v>
      </c>
      <c r="GF108" s="1">
        <v>252</v>
      </c>
      <c r="GG108" s="1">
        <v>252</v>
      </c>
      <c r="GH108" s="1">
        <v>253</v>
      </c>
      <c r="GI108" s="1">
        <v>252</v>
      </c>
      <c r="GJ108" s="1">
        <v>252</v>
      </c>
      <c r="GK108" s="1">
        <v>218</v>
      </c>
      <c r="GL108" s="1">
        <v>160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V108" s="1">
        <v>0</v>
      </c>
      <c r="GW108" s="1">
        <v>0</v>
      </c>
      <c r="GX108" s="1">
        <v>0</v>
      </c>
      <c r="GY108" s="1">
        <v>0</v>
      </c>
      <c r="GZ108" s="1">
        <v>0</v>
      </c>
      <c r="HA108" s="1">
        <v>0</v>
      </c>
      <c r="HB108" s="1">
        <v>0</v>
      </c>
      <c r="HC108" s="1">
        <v>0</v>
      </c>
      <c r="HD108" s="1">
        <v>0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169</v>
      </c>
      <c r="HM108" s="1">
        <v>227</v>
      </c>
      <c r="HN108" s="1">
        <v>17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0</v>
      </c>
      <c r="IF108" s="1">
        <v>0</v>
      </c>
      <c r="IG108" s="1">
        <v>0</v>
      </c>
      <c r="IH108" s="1">
        <v>43</v>
      </c>
      <c r="II108" s="1">
        <v>253</v>
      </c>
      <c r="IJ108" s="1">
        <v>250</v>
      </c>
      <c r="IK108" s="1">
        <v>70</v>
      </c>
      <c r="IL108" s="1">
        <v>0</v>
      </c>
      <c r="IM108" s="1">
        <v>0</v>
      </c>
      <c r="IN108" s="1">
        <v>0</v>
      </c>
      <c r="IO108" s="1">
        <v>0</v>
      </c>
      <c r="IP108" s="1">
        <v>27</v>
      </c>
      <c r="IQ108" s="1">
        <v>150</v>
      </c>
      <c r="IR108" s="1">
        <v>255</v>
      </c>
      <c r="IS108" s="1">
        <v>125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131</v>
      </c>
      <c r="JN108" s="1">
        <v>254</v>
      </c>
      <c r="JO108" s="1">
        <v>254</v>
      </c>
      <c r="JP108" s="1">
        <v>244</v>
      </c>
      <c r="JQ108" s="1">
        <v>64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</row>
    <row r="109" spans="1:289" ht="14.25" customHeight="1" x14ac:dyDescent="0.4">
      <c r="A109" s="1">
        <v>0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40</v>
      </c>
      <c r="J109" s="1">
        <v>149</v>
      </c>
      <c r="K109" s="1">
        <v>244</v>
      </c>
      <c r="L109" s="1">
        <v>253</v>
      </c>
      <c r="M109" s="1">
        <v>253</v>
      </c>
      <c r="N109" s="1">
        <v>253</v>
      </c>
      <c r="O109" s="1">
        <v>253</v>
      </c>
      <c r="P109" s="1">
        <v>253</v>
      </c>
      <c r="Q109" s="1">
        <v>253</v>
      </c>
      <c r="R109" s="1">
        <v>253</v>
      </c>
      <c r="S109" s="1">
        <v>253</v>
      </c>
      <c r="T109" s="1">
        <v>253</v>
      </c>
      <c r="U109" s="1">
        <v>253</v>
      </c>
      <c r="V109" s="1">
        <v>253</v>
      </c>
      <c r="W109" s="1">
        <v>226</v>
      </c>
      <c r="X109" s="1">
        <v>48</v>
      </c>
      <c r="Y109" s="1">
        <v>0</v>
      </c>
      <c r="Z109" s="1">
        <v>0</v>
      </c>
      <c r="AA109" s="1">
        <v>0</v>
      </c>
      <c r="AB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71</v>
      </c>
      <c r="AR109" s="1">
        <v>252</v>
      </c>
      <c r="AS109" s="1">
        <v>253</v>
      </c>
      <c r="AT109" s="1">
        <v>50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182</v>
      </c>
      <c r="BP109" s="1">
        <v>254</v>
      </c>
      <c r="BQ109" s="1">
        <v>254</v>
      </c>
      <c r="BR109" s="1">
        <v>254</v>
      </c>
      <c r="BS109" s="1">
        <v>200</v>
      </c>
      <c r="BT109" s="1">
        <v>210</v>
      </c>
      <c r="BU109" s="1">
        <v>145</v>
      </c>
      <c r="BV109" s="1">
        <v>126</v>
      </c>
      <c r="BW109" s="1">
        <v>35</v>
      </c>
      <c r="BX109" s="1">
        <v>31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42</v>
      </c>
      <c r="CV109" s="1">
        <v>84</v>
      </c>
      <c r="CW109" s="1">
        <v>84</v>
      </c>
      <c r="CX109" s="1">
        <v>145</v>
      </c>
      <c r="CY109" s="1">
        <v>153</v>
      </c>
      <c r="CZ109" s="1">
        <v>77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24</v>
      </c>
      <c r="DS109" s="1">
        <v>233</v>
      </c>
      <c r="DT109" s="1">
        <v>254</v>
      </c>
      <c r="DU109" s="1">
        <v>67</v>
      </c>
      <c r="DV109" s="1">
        <v>0</v>
      </c>
      <c r="DW109" s="1">
        <v>0</v>
      </c>
      <c r="DX109" s="1">
        <v>0</v>
      </c>
      <c r="DY109" s="1">
        <v>0</v>
      </c>
      <c r="DZ109" s="1">
        <v>25</v>
      </c>
      <c r="EA109" s="1">
        <v>49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91</v>
      </c>
      <c r="EZ109" s="1">
        <v>254</v>
      </c>
      <c r="FA109" s="1">
        <v>235</v>
      </c>
      <c r="FB109" s="1">
        <v>117</v>
      </c>
      <c r="FC109" s="1">
        <v>9</v>
      </c>
      <c r="FD109" s="1">
        <v>0</v>
      </c>
      <c r="FE109" s="1">
        <v>0</v>
      </c>
      <c r="FF109" s="1">
        <v>0</v>
      </c>
      <c r="FG109" s="1">
        <v>0</v>
      </c>
      <c r="FH109" s="1">
        <v>26</v>
      </c>
      <c r="FI109" s="1">
        <v>207</v>
      </c>
      <c r="FJ109" s="1">
        <v>254</v>
      </c>
      <c r="FK109" s="1">
        <v>91</v>
      </c>
      <c r="FL109" s="1">
        <v>0</v>
      </c>
      <c r="FM109" s="1">
        <v>0</v>
      </c>
      <c r="FN109" s="1">
        <v>0</v>
      </c>
      <c r="FO109" s="1">
        <v>0</v>
      </c>
      <c r="FP109" s="1">
        <v>0</v>
      </c>
      <c r="FQ109" s="1">
        <v>0</v>
      </c>
      <c r="FS109" s="1">
        <v>0</v>
      </c>
      <c r="FT109" s="1">
        <v>0</v>
      </c>
      <c r="FU109" s="1">
        <v>0</v>
      </c>
      <c r="FV109" s="1">
        <v>0</v>
      </c>
      <c r="FW109" s="1">
        <v>0</v>
      </c>
      <c r="FX109" s="1">
        <v>0</v>
      </c>
      <c r="FY109" s="1">
        <v>0</v>
      </c>
      <c r="FZ109" s="1">
        <v>0</v>
      </c>
      <c r="GA109" s="1">
        <v>0</v>
      </c>
      <c r="GB109" s="1">
        <v>0</v>
      </c>
      <c r="GC109" s="1">
        <v>0</v>
      </c>
      <c r="GD109" s="1">
        <v>36</v>
      </c>
      <c r="GE109" s="1">
        <v>137</v>
      </c>
      <c r="GF109" s="1">
        <v>137</v>
      </c>
      <c r="GG109" s="1">
        <v>189</v>
      </c>
      <c r="GH109" s="1">
        <v>253</v>
      </c>
      <c r="GI109" s="1">
        <v>178</v>
      </c>
      <c r="GJ109" s="1">
        <v>54</v>
      </c>
      <c r="GK109" s="1">
        <v>14</v>
      </c>
      <c r="GL109" s="1">
        <v>0</v>
      </c>
      <c r="GM109" s="1">
        <v>0</v>
      </c>
      <c r="GN109" s="1">
        <v>0</v>
      </c>
      <c r="GO109" s="1">
        <v>0</v>
      </c>
      <c r="GP109" s="1">
        <v>0</v>
      </c>
      <c r="GQ109" s="1">
        <v>0</v>
      </c>
      <c r="GR109" s="1">
        <v>0</v>
      </c>
      <c r="GS109" s="1">
        <v>0</v>
      </c>
      <c r="GT109" s="1">
        <v>0</v>
      </c>
      <c r="GV109" s="1">
        <v>0</v>
      </c>
      <c r="GW109" s="1">
        <v>0</v>
      </c>
      <c r="GX109" s="1">
        <v>0</v>
      </c>
      <c r="GY109" s="1">
        <v>0</v>
      </c>
      <c r="GZ109" s="1">
        <v>0</v>
      </c>
      <c r="HA109" s="1">
        <v>0</v>
      </c>
      <c r="HB109" s="1">
        <v>0</v>
      </c>
      <c r="HC109" s="1">
        <v>0</v>
      </c>
      <c r="HD109" s="1">
        <v>0</v>
      </c>
      <c r="HE109" s="1">
        <v>0</v>
      </c>
      <c r="HF109" s="1">
        <v>0</v>
      </c>
      <c r="HG109" s="1">
        <v>0</v>
      </c>
      <c r="HH109" s="1">
        <v>0</v>
      </c>
      <c r="HI109" s="1">
        <v>0</v>
      </c>
      <c r="HJ109" s="1">
        <v>0</v>
      </c>
      <c r="HK109" s="1">
        <v>0</v>
      </c>
      <c r="HL109" s="1">
        <v>154</v>
      </c>
      <c r="HM109" s="1">
        <v>255</v>
      </c>
      <c r="HN109" s="1">
        <v>72</v>
      </c>
      <c r="HO109" s="1">
        <v>0</v>
      </c>
      <c r="HP109" s="1">
        <v>0</v>
      </c>
      <c r="HQ109" s="1">
        <v>0</v>
      </c>
      <c r="HR109" s="1">
        <v>0</v>
      </c>
      <c r="HS109" s="1">
        <v>0</v>
      </c>
      <c r="HT109" s="1">
        <v>0</v>
      </c>
      <c r="HU109" s="1">
        <v>0</v>
      </c>
      <c r="HV109" s="1">
        <v>0</v>
      </c>
      <c r="HW109" s="1">
        <v>0</v>
      </c>
      <c r="HY109" s="1">
        <v>0</v>
      </c>
      <c r="HZ109" s="1">
        <v>0</v>
      </c>
      <c r="IA109" s="1">
        <v>0</v>
      </c>
      <c r="IB109" s="1">
        <v>0</v>
      </c>
      <c r="IC109" s="1">
        <v>0</v>
      </c>
      <c r="ID109" s="1">
        <v>0</v>
      </c>
      <c r="IE109" s="1">
        <v>0</v>
      </c>
      <c r="IF109" s="1">
        <v>0</v>
      </c>
      <c r="IG109" s="1">
        <v>0</v>
      </c>
      <c r="IH109" s="1">
        <v>43</v>
      </c>
      <c r="II109" s="1">
        <v>252</v>
      </c>
      <c r="IJ109" s="1">
        <v>231</v>
      </c>
      <c r="IK109" s="1">
        <v>0</v>
      </c>
      <c r="IL109" s="1">
        <v>0</v>
      </c>
      <c r="IM109" s="1">
        <v>0</v>
      </c>
      <c r="IN109" s="1">
        <v>0</v>
      </c>
      <c r="IO109" s="1">
        <v>0</v>
      </c>
      <c r="IP109" s="1">
        <v>0</v>
      </c>
      <c r="IQ109" s="1">
        <v>36</v>
      </c>
      <c r="IR109" s="1">
        <v>253</v>
      </c>
      <c r="IS109" s="1">
        <v>168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13</v>
      </c>
      <c r="JM109" s="1">
        <v>249</v>
      </c>
      <c r="JN109" s="1">
        <v>254</v>
      </c>
      <c r="JO109" s="1">
        <v>254</v>
      </c>
      <c r="JP109" s="1">
        <v>152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</row>
    <row r="110" spans="1:289" ht="14.25" customHeight="1" x14ac:dyDescent="0.4">
      <c r="A110" s="1">
        <v>0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31</v>
      </c>
      <c r="L110" s="1">
        <v>148</v>
      </c>
      <c r="M110" s="1">
        <v>209</v>
      </c>
      <c r="N110" s="1">
        <v>253</v>
      </c>
      <c r="O110" s="1">
        <v>253</v>
      </c>
      <c r="P110" s="1">
        <v>253</v>
      </c>
      <c r="Q110" s="1">
        <v>253</v>
      </c>
      <c r="R110" s="1">
        <v>253</v>
      </c>
      <c r="S110" s="1">
        <v>253</v>
      </c>
      <c r="T110" s="1">
        <v>253</v>
      </c>
      <c r="U110" s="1">
        <v>187</v>
      </c>
      <c r="V110" s="1">
        <v>123</v>
      </c>
      <c r="W110" s="1">
        <v>24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21</v>
      </c>
      <c r="AR110" s="1">
        <v>223</v>
      </c>
      <c r="AS110" s="1">
        <v>255</v>
      </c>
      <c r="AT110" s="1">
        <v>71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85</v>
      </c>
      <c r="BP110" s="1">
        <v>196</v>
      </c>
      <c r="BQ110" s="1">
        <v>143</v>
      </c>
      <c r="BR110" s="1">
        <v>72</v>
      </c>
      <c r="BS110" s="1">
        <v>16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155</v>
      </c>
      <c r="FA110" s="1">
        <v>253</v>
      </c>
      <c r="FB110" s="1">
        <v>253</v>
      </c>
      <c r="FC110" s="1">
        <v>211</v>
      </c>
      <c r="FD110" s="1">
        <v>101</v>
      </c>
      <c r="FE110" s="1">
        <v>0</v>
      </c>
      <c r="FF110" s="1">
        <v>0</v>
      </c>
      <c r="FG110" s="1">
        <v>25</v>
      </c>
      <c r="FH110" s="1">
        <v>172</v>
      </c>
      <c r="FI110" s="1">
        <v>253</v>
      </c>
      <c r="FJ110" s="1">
        <v>213</v>
      </c>
      <c r="FK110" s="1">
        <v>12</v>
      </c>
      <c r="FL110" s="1">
        <v>0</v>
      </c>
      <c r="FM110" s="1">
        <v>0</v>
      </c>
      <c r="FN110" s="1">
        <v>0</v>
      </c>
      <c r="FO110" s="1">
        <v>0</v>
      </c>
      <c r="FP110" s="1">
        <v>0</v>
      </c>
      <c r="FQ110" s="1">
        <v>0</v>
      </c>
      <c r="FS110" s="1">
        <v>0</v>
      </c>
      <c r="FT110" s="1">
        <v>0</v>
      </c>
      <c r="FU110" s="1">
        <v>0</v>
      </c>
      <c r="FV110" s="1">
        <v>0</v>
      </c>
      <c r="FW110" s="1">
        <v>0</v>
      </c>
      <c r="FX110" s="1">
        <v>0</v>
      </c>
      <c r="FY110" s="1">
        <v>0</v>
      </c>
      <c r="FZ110" s="1">
        <v>0</v>
      </c>
      <c r="GA110" s="1">
        <v>0</v>
      </c>
      <c r="GB110" s="1">
        <v>0</v>
      </c>
      <c r="GC110" s="1">
        <v>0</v>
      </c>
      <c r="GD110" s="1">
        <v>0</v>
      </c>
      <c r="GE110" s="1">
        <v>0</v>
      </c>
      <c r="GF110" s="1">
        <v>0</v>
      </c>
      <c r="GG110" s="1">
        <v>0</v>
      </c>
      <c r="GH110" s="1">
        <v>0</v>
      </c>
      <c r="GI110" s="1">
        <v>0</v>
      </c>
      <c r="GJ110" s="1">
        <v>0</v>
      </c>
      <c r="GK110" s="1">
        <v>0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V110" s="1">
        <v>0</v>
      </c>
      <c r="GW110" s="1">
        <v>0</v>
      </c>
      <c r="GX110" s="1">
        <v>0</v>
      </c>
      <c r="GY110" s="1">
        <v>0</v>
      </c>
      <c r="GZ110" s="1">
        <v>0</v>
      </c>
      <c r="HA110" s="1">
        <v>0</v>
      </c>
      <c r="HB110" s="1">
        <v>0</v>
      </c>
      <c r="HC110" s="1">
        <v>0</v>
      </c>
      <c r="HD110" s="1">
        <v>0</v>
      </c>
      <c r="HE110" s="1">
        <v>0</v>
      </c>
      <c r="HF110" s="1">
        <v>0</v>
      </c>
      <c r="HG110" s="1">
        <v>0</v>
      </c>
      <c r="HH110" s="1">
        <v>0</v>
      </c>
      <c r="HI110" s="1">
        <v>0</v>
      </c>
      <c r="HJ110" s="1">
        <v>0</v>
      </c>
      <c r="HK110" s="1">
        <v>0</v>
      </c>
      <c r="HL110" s="1">
        <v>73</v>
      </c>
      <c r="HM110" s="1">
        <v>254</v>
      </c>
      <c r="HN110" s="1">
        <v>228</v>
      </c>
      <c r="HO110" s="1">
        <v>27</v>
      </c>
      <c r="HP110" s="1">
        <v>12</v>
      </c>
      <c r="HQ110" s="1">
        <v>0</v>
      </c>
      <c r="HR110" s="1">
        <v>0</v>
      </c>
      <c r="HS110" s="1">
        <v>0</v>
      </c>
      <c r="HT110" s="1">
        <v>0</v>
      </c>
      <c r="HU110" s="1">
        <v>0</v>
      </c>
      <c r="HV110" s="1">
        <v>0</v>
      </c>
      <c r="HW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0</v>
      </c>
      <c r="ID110" s="1">
        <v>0</v>
      </c>
      <c r="IE110" s="1">
        <v>0</v>
      </c>
      <c r="IF110" s="1">
        <v>0</v>
      </c>
      <c r="IG110" s="1">
        <v>0</v>
      </c>
      <c r="IH110" s="1">
        <v>139</v>
      </c>
      <c r="II110" s="1">
        <v>252</v>
      </c>
      <c r="IJ110" s="1">
        <v>233</v>
      </c>
      <c r="IK110" s="1">
        <v>22</v>
      </c>
      <c r="IL110" s="1">
        <v>13</v>
      </c>
      <c r="IM110" s="1">
        <v>0</v>
      </c>
      <c r="IN110" s="1">
        <v>16</v>
      </c>
      <c r="IO110" s="1">
        <v>31</v>
      </c>
      <c r="IP110" s="1">
        <v>153</v>
      </c>
      <c r="IQ110" s="1">
        <v>241</v>
      </c>
      <c r="IR110" s="1">
        <v>250</v>
      </c>
      <c r="IS110" s="1">
        <v>119</v>
      </c>
      <c r="IT110" s="1">
        <v>0</v>
      </c>
      <c r="IU110" s="1">
        <v>0</v>
      </c>
      <c r="IV110" s="1">
        <v>0</v>
      </c>
      <c r="IW110" s="1">
        <v>0</v>
      </c>
      <c r="IX110" s="1">
        <v>0</v>
      </c>
      <c r="IY110" s="1">
        <v>0</v>
      </c>
      <c r="IZ110" s="1">
        <v>0</v>
      </c>
      <c r="JB110" s="1">
        <v>0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12</v>
      </c>
      <c r="JL110" s="1">
        <v>228</v>
      </c>
      <c r="JM110" s="1">
        <v>254</v>
      </c>
      <c r="JN110" s="1">
        <v>254</v>
      </c>
      <c r="JO110" s="1">
        <v>208</v>
      </c>
      <c r="JP110" s="1">
        <v>8</v>
      </c>
      <c r="JQ110" s="1">
        <v>0</v>
      </c>
      <c r="JR110" s="1">
        <v>0</v>
      </c>
      <c r="JS110" s="1">
        <v>0</v>
      </c>
      <c r="JT110" s="1">
        <v>0</v>
      </c>
      <c r="JU110" s="1">
        <v>0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0</v>
      </c>
      <c r="KC110" s="1">
        <v>0</v>
      </c>
    </row>
    <row r="111" spans="1:289" ht="14.25" customHeight="1" x14ac:dyDescent="0.4">
      <c r="A111" s="1">
        <v>0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10</v>
      </c>
      <c r="N111" s="1">
        <v>92</v>
      </c>
      <c r="O111" s="1">
        <v>135</v>
      </c>
      <c r="P111" s="1">
        <v>135</v>
      </c>
      <c r="Q111" s="1">
        <v>135</v>
      </c>
      <c r="R111" s="1">
        <v>135</v>
      </c>
      <c r="S111" s="1">
        <v>129</v>
      </c>
      <c r="T111" s="1">
        <v>17</v>
      </c>
      <c r="U111" s="1">
        <v>6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162</v>
      </c>
      <c r="AS111" s="1">
        <v>253</v>
      </c>
      <c r="AT111" s="1">
        <v>151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5</v>
      </c>
      <c r="FA111" s="1">
        <v>72</v>
      </c>
      <c r="FB111" s="1">
        <v>226</v>
      </c>
      <c r="FC111" s="1">
        <v>253</v>
      </c>
      <c r="FD111" s="1">
        <v>253</v>
      </c>
      <c r="FE111" s="1">
        <v>235</v>
      </c>
      <c r="FF111" s="1">
        <v>234</v>
      </c>
      <c r="FG111" s="1">
        <v>240</v>
      </c>
      <c r="FH111" s="1">
        <v>253</v>
      </c>
      <c r="FI111" s="1">
        <v>237</v>
      </c>
      <c r="FJ111" s="1">
        <v>53</v>
      </c>
      <c r="FK111" s="1">
        <v>0</v>
      </c>
      <c r="FL111" s="1">
        <v>0</v>
      </c>
      <c r="FM111" s="1">
        <v>0</v>
      </c>
      <c r="FN111" s="1">
        <v>0</v>
      </c>
      <c r="FO111" s="1">
        <v>0</v>
      </c>
      <c r="FP111" s="1">
        <v>0</v>
      </c>
      <c r="FQ111" s="1">
        <v>0</v>
      </c>
      <c r="FS111" s="1">
        <v>0</v>
      </c>
      <c r="FT111" s="1">
        <v>0</v>
      </c>
      <c r="FU111" s="1">
        <v>0</v>
      </c>
      <c r="FV111" s="1">
        <v>0</v>
      </c>
      <c r="FW111" s="1">
        <v>0</v>
      </c>
      <c r="FX111" s="1">
        <v>0</v>
      </c>
      <c r="FY111" s="1">
        <v>0</v>
      </c>
      <c r="FZ111" s="1">
        <v>0</v>
      </c>
      <c r="GA111" s="1">
        <v>0</v>
      </c>
      <c r="GB111" s="1">
        <v>0</v>
      </c>
      <c r="GC111" s="1">
        <v>0</v>
      </c>
      <c r="GD111" s="1">
        <v>0</v>
      </c>
      <c r="GE111" s="1">
        <v>0</v>
      </c>
      <c r="GF111" s="1">
        <v>0</v>
      </c>
      <c r="GG111" s="1">
        <v>0</v>
      </c>
      <c r="GH111" s="1">
        <v>0</v>
      </c>
      <c r="GI111" s="1">
        <v>0</v>
      </c>
      <c r="GJ111" s="1">
        <v>0</v>
      </c>
      <c r="GK111" s="1">
        <v>0</v>
      </c>
      <c r="GL111" s="1">
        <v>0</v>
      </c>
      <c r="GM111" s="1">
        <v>0</v>
      </c>
      <c r="GN111" s="1">
        <v>0</v>
      </c>
      <c r="GO111" s="1">
        <v>0</v>
      </c>
      <c r="GP111" s="1">
        <v>0</v>
      </c>
      <c r="GQ111" s="1">
        <v>0</v>
      </c>
      <c r="GR111" s="1">
        <v>0</v>
      </c>
      <c r="GS111" s="1">
        <v>0</v>
      </c>
      <c r="GT111" s="1">
        <v>0</v>
      </c>
      <c r="GV111" s="1">
        <v>0</v>
      </c>
      <c r="GW111" s="1">
        <v>0</v>
      </c>
      <c r="GX111" s="1">
        <v>0</v>
      </c>
      <c r="GY111" s="1">
        <v>0</v>
      </c>
      <c r="GZ111" s="1">
        <v>0</v>
      </c>
      <c r="HA111" s="1">
        <v>0</v>
      </c>
      <c r="HB111" s="1">
        <v>0</v>
      </c>
      <c r="HC111" s="1">
        <v>0</v>
      </c>
      <c r="HD111" s="1">
        <v>0</v>
      </c>
      <c r="HE111" s="1">
        <v>0</v>
      </c>
      <c r="HF111" s="1">
        <v>0</v>
      </c>
      <c r="HG111" s="1">
        <v>0</v>
      </c>
      <c r="HH111" s="1">
        <v>0</v>
      </c>
      <c r="HI111" s="1">
        <v>0</v>
      </c>
      <c r="HJ111" s="1">
        <v>0</v>
      </c>
      <c r="HK111" s="1">
        <v>0</v>
      </c>
      <c r="HL111" s="1">
        <v>26</v>
      </c>
      <c r="HM111" s="1">
        <v>240</v>
      </c>
      <c r="HN111" s="1">
        <v>253</v>
      </c>
      <c r="HO111" s="1">
        <v>188</v>
      </c>
      <c r="HP111" s="1">
        <v>29</v>
      </c>
      <c r="HQ111" s="1">
        <v>0</v>
      </c>
      <c r="HR111" s="1">
        <v>0</v>
      </c>
      <c r="HS111" s="1">
        <v>0</v>
      </c>
      <c r="HT111" s="1">
        <v>0</v>
      </c>
      <c r="HU111" s="1">
        <v>0</v>
      </c>
      <c r="HV111" s="1">
        <v>0</v>
      </c>
      <c r="HW111" s="1">
        <v>0</v>
      </c>
      <c r="HY111" s="1">
        <v>0</v>
      </c>
      <c r="HZ111" s="1">
        <v>0</v>
      </c>
      <c r="IA111" s="1">
        <v>0</v>
      </c>
      <c r="IB111" s="1">
        <v>0</v>
      </c>
      <c r="IC111" s="1">
        <v>0</v>
      </c>
      <c r="ID111" s="1">
        <v>0</v>
      </c>
      <c r="IE111" s="1">
        <v>0</v>
      </c>
      <c r="IF111" s="1">
        <v>0</v>
      </c>
      <c r="IG111" s="1">
        <v>0</v>
      </c>
      <c r="IH111" s="1">
        <v>78</v>
      </c>
      <c r="II111" s="1">
        <v>252</v>
      </c>
      <c r="IJ111" s="1">
        <v>252</v>
      </c>
      <c r="IK111" s="1">
        <v>252</v>
      </c>
      <c r="IL111" s="1">
        <v>217</v>
      </c>
      <c r="IM111" s="1">
        <v>169</v>
      </c>
      <c r="IN111" s="1">
        <v>232</v>
      </c>
      <c r="IO111" s="1">
        <v>252</v>
      </c>
      <c r="IP111" s="1">
        <v>252</v>
      </c>
      <c r="IQ111" s="1">
        <v>252</v>
      </c>
      <c r="IR111" s="1">
        <v>185</v>
      </c>
      <c r="IS111" s="1">
        <v>35</v>
      </c>
      <c r="IT111" s="1">
        <v>0</v>
      </c>
      <c r="IU111" s="1">
        <v>0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0</v>
      </c>
      <c r="JK111" s="1">
        <v>78</v>
      </c>
      <c r="JL111" s="1">
        <v>255</v>
      </c>
      <c r="JM111" s="1">
        <v>254</v>
      </c>
      <c r="JN111" s="1">
        <v>254</v>
      </c>
      <c r="JO111" s="1">
        <v>66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</row>
    <row r="112" spans="1:289" ht="14.25" customHeight="1" x14ac:dyDescent="0.4">
      <c r="A112" s="1">
        <v>0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18</v>
      </c>
      <c r="FC112" s="1">
        <v>148</v>
      </c>
      <c r="FD112" s="1">
        <v>230</v>
      </c>
      <c r="FE112" s="1">
        <v>254</v>
      </c>
      <c r="FF112" s="1">
        <v>253</v>
      </c>
      <c r="FG112" s="1">
        <v>253</v>
      </c>
      <c r="FH112" s="1">
        <v>200</v>
      </c>
      <c r="FI112" s="1">
        <v>58</v>
      </c>
      <c r="FJ112" s="1">
        <v>0</v>
      </c>
      <c r="FK112" s="1">
        <v>0</v>
      </c>
      <c r="FL112" s="1">
        <v>0</v>
      </c>
      <c r="FM112" s="1">
        <v>0</v>
      </c>
      <c r="FN112" s="1">
        <v>0</v>
      </c>
      <c r="FO112" s="1">
        <v>0</v>
      </c>
      <c r="FP112" s="1">
        <v>0</v>
      </c>
      <c r="FQ112" s="1">
        <v>0</v>
      </c>
      <c r="FS112" s="1">
        <v>0</v>
      </c>
      <c r="FT112" s="1">
        <v>0</v>
      </c>
      <c r="FU112" s="1">
        <v>0</v>
      </c>
      <c r="FV112" s="1">
        <v>0</v>
      </c>
      <c r="FW112" s="1">
        <v>0</v>
      </c>
      <c r="FX112" s="1">
        <v>0</v>
      </c>
      <c r="FY112" s="1">
        <v>0</v>
      </c>
      <c r="FZ112" s="1">
        <v>0</v>
      </c>
      <c r="GA112" s="1">
        <v>0</v>
      </c>
      <c r="GB112" s="1">
        <v>0</v>
      </c>
      <c r="GC112" s="1">
        <v>0</v>
      </c>
      <c r="GD112" s="1">
        <v>0</v>
      </c>
      <c r="GE112" s="1">
        <v>0</v>
      </c>
      <c r="GF112" s="1">
        <v>0</v>
      </c>
      <c r="GG112" s="1">
        <v>0</v>
      </c>
      <c r="GH112" s="1">
        <v>0</v>
      </c>
      <c r="GI112" s="1">
        <v>0</v>
      </c>
      <c r="GJ112" s="1">
        <v>0</v>
      </c>
      <c r="GK112" s="1">
        <v>0</v>
      </c>
      <c r="GL112" s="1">
        <v>0</v>
      </c>
      <c r="GM112" s="1">
        <v>0</v>
      </c>
      <c r="GN112" s="1">
        <v>0</v>
      </c>
      <c r="GO112" s="1">
        <v>0</v>
      </c>
      <c r="GP112" s="1">
        <v>0</v>
      </c>
      <c r="GQ112" s="1">
        <v>0</v>
      </c>
      <c r="GR112" s="1">
        <v>0</v>
      </c>
      <c r="GS112" s="1">
        <v>0</v>
      </c>
      <c r="GT112" s="1">
        <v>0</v>
      </c>
      <c r="GV112" s="1">
        <v>0</v>
      </c>
      <c r="GW112" s="1">
        <v>0</v>
      </c>
      <c r="GX112" s="1">
        <v>0</v>
      </c>
      <c r="GY112" s="1">
        <v>0</v>
      </c>
      <c r="GZ112" s="1">
        <v>0</v>
      </c>
      <c r="HA112" s="1">
        <v>0</v>
      </c>
      <c r="HB112" s="1">
        <v>0</v>
      </c>
      <c r="HC112" s="1">
        <v>0</v>
      </c>
      <c r="HD112" s="1">
        <v>0</v>
      </c>
      <c r="HE112" s="1">
        <v>0</v>
      </c>
      <c r="HF112" s="1">
        <v>0</v>
      </c>
      <c r="HG112" s="1">
        <v>0</v>
      </c>
      <c r="HH112" s="1">
        <v>0</v>
      </c>
      <c r="HI112" s="1">
        <v>0</v>
      </c>
      <c r="HJ112" s="1">
        <v>0</v>
      </c>
      <c r="HK112" s="1">
        <v>0</v>
      </c>
      <c r="HL112" s="1">
        <v>0</v>
      </c>
      <c r="HM112" s="1">
        <v>219</v>
      </c>
      <c r="HN112" s="1">
        <v>254</v>
      </c>
      <c r="HO112" s="1">
        <v>254</v>
      </c>
      <c r="HP112" s="1">
        <v>29</v>
      </c>
      <c r="HQ112" s="1">
        <v>0</v>
      </c>
      <c r="HR112" s="1">
        <v>0</v>
      </c>
      <c r="HS112" s="1">
        <v>0</v>
      </c>
      <c r="HT112" s="1">
        <v>0</v>
      </c>
      <c r="HU112" s="1">
        <v>0</v>
      </c>
      <c r="HV112" s="1">
        <v>0</v>
      </c>
      <c r="HW112" s="1">
        <v>0</v>
      </c>
      <c r="HY112" s="1">
        <v>0</v>
      </c>
      <c r="HZ112" s="1">
        <v>0</v>
      </c>
      <c r="IA112" s="1">
        <v>0</v>
      </c>
      <c r="IB112" s="1">
        <v>0</v>
      </c>
      <c r="IC112" s="1">
        <v>0</v>
      </c>
      <c r="ID112" s="1">
        <v>0</v>
      </c>
      <c r="IE112" s="1">
        <v>0</v>
      </c>
      <c r="IF112" s="1">
        <v>0</v>
      </c>
      <c r="IG112" s="1">
        <v>0</v>
      </c>
      <c r="IH112" s="1">
        <v>25</v>
      </c>
      <c r="II112" s="1">
        <v>182</v>
      </c>
      <c r="IJ112" s="1">
        <v>199</v>
      </c>
      <c r="IK112" s="1">
        <v>191</v>
      </c>
      <c r="IL112" s="1">
        <v>147</v>
      </c>
      <c r="IM112" s="1">
        <v>191</v>
      </c>
      <c r="IN112" s="1">
        <v>226</v>
      </c>
      <c r="IO112" s="1">
        <v>199</v>
      </c>
      <c r="IP112" s="1">
        <v>147</v>
      </c>
      <c r="IQ112" s="1">
        <v>103</v>
      </c>
      <c r="IR112" s="1">
        <v>18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209</v>
      </c>
      <c r="JL112" s="1">
        <v>254</v>
      </c>
      <c r="JM112" s="1">
        <v>254</v>
      </c>
      <c r="JN112" s="1">
        <v>137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</row>
    <row r="113" spans="1:289" ht="14.25" customHeight="1" x14ac:dyDescent="0.4">
      <c r="A113" s="1">
        <v>0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0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0</v>
      </c>
      <c r="FK113" s="1">
        <v>0</v>
      </c>
      <c r="FL113" s="1">
        <v>0</v>
      </c>
      <c r="FM113" s="1">
        <v>0</v>
      </c>
      <c r="FN113" s="1">
        <v>0</v>
      </c>
      <c r="FO113" s="1">
        <v>0</v>
      </c>
      <c r="FP113" s="1">
        <v>0</v>
      </c>
      <c r="FQ113" s="1">
        <v>0</v>
      </c>
      <c r="FS113" s="1">
        <v>0</v>
      </c>
      <c r="FT113" s="1">
        <v>0</v>
      </c>
      <c r="FU113" s="1">
        <v>0</v>
      </c>
      <c r="FV113" s="1">
        <v>0</v>
      </c>
      <c r="FW113" s="1">
        <v>0</v>
      </c>
      <c r="FX113" s="1">
        <v>0</v>
      </c>
      <c r="FY113" s="1">
        <v>0</v>
      </c>
      <c r="FZ113" s="1">
        <v>0</v>
      </c>
      <c r="GA113" s="1">
        <v>0</v>
      </c>
      <c r="GB113" s="1">
        <v>0</v>
      </c>
      <c r="GC113" s="1">
        <v>0</v>
      </c>
      <c r="GD113" s="1">
        <v>0</v>
      </c>
      <c r="GE113" s="1">
        <v>0</v>
      </c>
      <c r="GF113" s="1">
        <v>0</v>
      </c>
      <c r="GG113" s="1">
        <v>0</v>
      </c>
      <c r="GH113" s="1">
        <v>0</v>
      </c>
      <c r="GI113" s="1">
        <v>0</v>
      </c>
      <c r="GJ113" s="1">
        <v>0</v>
      </c>
      <c r="GK113" s="1">
        <v>0</v>
      </c>
      <c r="GL113" s="1">
        <v>0</v>
      </c>
      <c r="GM113" s="1">
        <v>0</v>
      </c>
      <c r="GN113" s="1">
        <v>0</v>
      </c>
      <c r="GO113" s="1">
        <v>0</v>
      </c>
      <c r="GP113" s="1">
        <v>0</v>
      </c>
      <c r="GQ113" s="1">
        <v>0</v>
      </c>
      <c r="GR113" s="1">
        <v>0</v>
      </c>
      <c r="GS113" s="1">
        <v>0</v>
      </c>
      <c r="GT113" s="1">
        <v>0</v>
      </c>
      <c r="GV113" s="1">
        <v>0</v>
      </c>
      <c r="GW113" s="1">
        <v>0</v>
      </c>
      <c r="GX113" s="1">
        <v>0</v>
      </c>
      <c r="GY113" s="1">
        <v>0</v>
      </c>
      <c r="GZ113" s="1">
        <v>0</v>
      </c>
      <c r="HA113" s="1">
        <v>0</v>
      </c>
      <c r="HB113" s="1">
        <v>0</v>
      </c>
      <c r="HC113" s="1">
        <v>0</v>
      </c>
      <c r="HD113" s="1">
        <v>0</v>
      </c>
      <c r="HE113" s="1">
        <v>0</v>
      </c>
      <c r="HF113" s="1">
        <v>0</v>
      </c>
      <c r="HG113" s="1">
        <v>0</v>
      </c>
      <c r="HH113" s="1">
        <v>0</v>
      </c>
      <c r="HI113" s="1">
        <v>0</v>
      </c>
      <c r="HJ113" s="1">
        <v>0</v>
      </c>
      <c r="HK113" s="1">
        <v>0</v>
      </c>
      <c r="HL113" s="1">
        <v>0</v>
      </c>
      <c r="HM113" s="1">
        <v>63</v>
      </c>
      <c r="HN113" s="1">
        <v>254</v>
      </c>
      <c r="HO113" s="1">
        <v>229</v>
      </c>
      <c r="HP113" s="1">
        <v>18</v>
      </c>
      <c r="HQ113" s="1">
        <v>0</v>
      </c>
      <c r="HR113" s="1">
        <v>0</v>
      </c>
      <c r="HS113" s="1">
        <v>0</v>
      </c>
      <c r="HT113" s="1">
        <v>0</v>
      </c>
      <c r="HU113" s="1">
        <v>0</v>
      </c>
      <c r="HV113" s="1">
        <v>0</v>
      </c>
      <c r="HW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0</v>
      </c>
      <c r="ID113" s="1">
        <v>0</v>
      </c>
      <c r="IE113" s="1">
        <v>0</v>
      </c>
      <c r="IF113" s="1">
        <v>0</v>
      </c>
      <c r="IG113" s="1">
        <v>0</v>
      </c>
      <c r="IH113" s="1">
        <v>0</v>
      </c>
      <c r="II113" s="1">
        <v>0</v>
      </c>
      <c r="IJ113" s="1">
        <v>0</v>
      </c>
      <c r="IK113" s="1">
        <v>0</v>
      </c>
      <c r="IL113" s="1">
        <v>0</v>
      </c>
      <c r="IM113" s="1">
        <v>0</v>
      </c>
      <c r="IN113" s="1">
        <v>0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227</v>
      </c>
      <c r="JL113" s="1">
        <v>255</v>
      </c>
      <c r="JM113" s="1">
        <v>233</v>
      </c>
      <c r="JN113" s="1">
        <v>25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</row>
    <row r="114" spans="1:289" ht="14.25" customHeight="1" x14ac:dyDescent="0.4">
      <c r="A114" s="1">
        <v>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S114" s="1">
        <v>0</v>
      </c>
      <c r="FT114" s="1">
        <v>0</v>
      </c>
      <c r="FU114" s="1">
        <v>0</v>
      </c>
      <c r="FV114" s="1">
        <v>0</v>
      </c>
      <c r="FW114" s="1">
        <v>0</v>
      </c>
      <c r="FX114" s="1">
        <v>0</v>
      </c>
      <c r="FY114" s="1">
        <v>0</v>
      </c>
      <c r="FZ114" s="1">
        <v>0</v>
      </c>
      <c r="GA114" s="1">
        <v>0</v>
      </c>
      <c r="GB114" s="1">
        <v>0</v>
      </c>
      <c r="GC114" s="1">
        <v>0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0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0</v>
      </c>
      <c r="GR114" s="1">
        <v>0</v>
      </c>
      <c r="GS114" s="1">
        <v>0</v>
      </c>
      <c r="GT114" s="1">
        <v>0</v>
      </c>
      <c r="GV114" s="1">
        <v>0</v>
      </c>
      <c r="GW114" s="1">
        <v>0</v>
      </c>
      <c r="GX114" s="1">
        <v>0</v>
      </c>
      <c r="GY114" s="1">
        <v>0</v>
      </c>
      <c r="GZ114" s="1">
        <v>0</v>
      </c>
      <c r="HA114" s="1">
        <v>0</v>
      </c>
      <c r="HB114" s="1">
        <v>0</v>
      </c>
      <c r="HC114" s="1">
        <v>0</v>
      </c>
      <c r="HD114" s="1">
        <v>0</v>
      </c>
      <c r="HE114" s="1">
        <v>0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0</v>
      </c>
      <c r="HW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0</v>
      </c>
      <c r="IF114" s="1">
        <v>0</v>
      </c>
      <c r="IG114" s="1">
        <v>0</v>
      </c>
      <c r="IH114" s="1">
        <v>0</v>
      </c>
      <c r="II114" s="1">
        <v>0</v>
      </c>
      <c r="IJ114" s="1">
        <v>0</v>
      </c>
      <c r="IK114" s="1">
        <v>0</v>
      </c>
      <c r="IL114" s="1">
        <v>0</v>
      </c>
      <c r="IM114" s="1">
        <v>0</v>
      </c>
      <c r="IN114" s="1">
        <v>0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113</v>
      </c>
      <c r="JL114" s="1">
        <v>255</v>
      </c>
      <c r="JM114" s="1">
        <v>108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</row>
    <row r="115" spans="1:289" ht="14.25" customHeight="1" x14ac:dyDescent="0.4">
      <c r="A115" s="1">
        <v>0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 s="1">
        <v>0</v>
      </c>
      <c r="FG115" s="1">
        <v>0</v>
      </c>
      <c r="FH115" s="1">
        <v>0</v>
      </c>
      <c r="FI115" s="1">
        <v>0</v>
      </c>
      <c r="FJ115" s="1">
        <v>0</v>
      </c>
      <c r="FK115" s="1">
        <v>0</v>
      </c>
      <c r="FL115" s="1">
        <v>0</v>
      </c>
      <c r="FM115" s="1">
        <v>0</v>
      </c>
      <c r="FN115" s="1">
        <v>0</v>
      </c>
      <c r="FO115" s="1">
        <v>0</v>
      </c>
      <c r="FP115" s="1">
        <v>0</v>
      </c>
      <c r="FQ115" s="1">
        <v>0</v>
      </c>
      <c r="FS115" s="1">
        <v>0</v>
      </c>
      <c r="FT115" s="1">
        <v>0</v>
      </c>
      <c r="FU115" s="1">
        <v>0</v>
      </c>
      <c r="FV115" s="1">
        <v>0</v>
      </c>
      <c r="FW115" s="1">
        <v>0</v>
      </c>
      <c r="FX115" s="1">
        <v>0</v>
      </c>
      <c r="FY115" s="1">
        <v>0</v>
      </c>
      <c r="FZ115" s="1">
        <v>0</v>
      </c>
      <c r="GA115" s="1">
        <v>0</v>
      </c>
      <c r="GB115" s="1">
        <v>0</v>
      </c>
      <c r="GC115" s="1">
        <v>0</v>
      </c>
      <c r="GD115" s="1">
        <v>0</v>
      </c>
      <c r="GE115" s="1">
        <v>0</v>
      </c>
      <c r="GF115" s="1">
        <v>0</v>
      </c>
      <c r="GG115" s="1">
        <v>0</v>
      </c>
      <c r="GH115" s="1">
        <v>0</v>
      </c>
      <c r="GI115" s="1">
        <v>0</v>
      </c>
      <c r="GJ115" s="1">
        <v>0</v>
      </c>
      <c r="GK115" s="1">
        <v>0</v>
      </c>
      <c r="GL115" s="1">
        <v>0</v>
      </c>
      <c r="GM115" s="1">
        <v>0</v>
      </c>
      <c r="GN115" s="1">
        <v>0</v>
      </c>
      <c r="GO115" s="1">
        <v>0</v>
      </c>
      <c r="GP115" s="1">
        <v>0</v>
      </c>
      <c r="GQ115" s="1">
        <v>0</v>
      </c>
      <c r="GR115" s="1">
        <v>0</v>
      </c>
      <c r="GS115" s="1">
        <v>0</v>
      </c>
      <c r="GT115" s="1">
        <v>0</v>
      </c>
      <c r="GV115" s="1">
        <v>0</v>
      </c>
      <c r="GW115" s="1">
        <v>0</v>
      </c>
      <c r="GX115" s="1">
        <v>0</v>
      </c>
      <c r="GY115" s="1">
        <v>0</v>
      </c>
      <c r="GZ115" s="1">
        <v>0</v>
      </c>
      <c r="HA115" s="1">
        <v>0</v>
      </c>
      <c r="HB115" s="1">
        <v>0</v>
      </c>
      <c r="HC115" s="1">
        <v>0</v>
      </c>
      <c r="HD115" s="1">
        <v>0</v>
      </c>
      <c r="HE115" s="1">
        <v>0</v>
      </c>
      <c r="HF115" s="1">
        <v>0</v>
      </c>
      <c r="HG115" s="1">
        <v>0</v>
      </c>
      <c r="HH115" s="1">
        <v>0</v>
      </c>
      <c r="HI115" s="1">
        <v>0</v>
      </c>
      <c r="HJ115" s="1">
        <v>0</v>
      </c>
      <c r="HK115" s="1">
        <v>0</v>
      </c>
      <c r="HL115" s="1">
        <v>0</v>
      </c>
      <c r="HM115" s="1">
        <v>0</v>
      </c>
      <c r="HN115" s="1">
        <v>0</v>
      </c>
      <c r="HO115" s="1">
        <v>0</v>
      </c>
      <c r="HP115" s="1">
        <v>0</v>
      </c>
      <c r="HQ115" s="1">
        <v>0</v>
      </c>
      <c r="HR115" s="1">
        <v>0</v>
      </c>
      <c r="HS115" s="1">
        <v>0</v>
      </c>
      <c r="HT115" s="1">
        <v>0</v>
      </c>
      <c r="HU115" s="1">
        <v>0</v>
      </c>
      <c r="HV115" s="1">
        <v>0</v>
      </c>
      <c r="HW115" s="1">
        <v>0</v>
      </c>
      <c r="HY115" s="1">
        <v>0</v>
      </c>
      <c r="HZ115" s="1">
        <v>0</v>
      </c>
      <c r="IA115" s="1">
        <v>0</v>
      </c>
      <c r="IB115" s="1">
        <v>0</v>
      </c>
      <c r="IC115" s="1">
        <v>0</v>
      </c>
      <c r="ID115" s="1">
        <v>0</v>
      </c>
      <c r="IE115" s="1">
        <v>0</v>
      </c>
      <c r="IF115" s="1">
        <v>0</v>
      </c>
      <c r="IG115" s="1">
        <v>0</v>
      </c>
      <c r="IH115" s="1">
        <v>0</v>
      </c>
      <c r="II115" s="1">
        <v>0</v>
      </c>
      <c r="IJ115" s="1">
        <v>0</v>
      </c>
      <c r="IK115" s="1">
        <v>0</v>
      </c>
      <c r="IL115" s="1">
        <v>0</v>
      </c>
      <c r="IM115" s="1">
        <v>0</v>
      </c>
      <c r="IN115" s="1">
        <v>0</v>
      </c>
      <c r="IO115" s="1">
        <v>0</v>
      </c>
      <c r="IP115" s="1">
        <v>0</v>
      </c>
      <c r="IQ115" s="1">
        <v>0</v>
      </c>
      <c r="IR115" s="1">
        <v>0</v>
      </c>
      <c r="IS115" s="1">
        <v>0</v>
      </c>
      <c r="IT115" s="1">
        <v>0</v>
      </c>
      <c r="IU115" s="1">
        <v>0</v>
      </c>
      <c r="IV115" s="1">
        <v>0</v>
      </c>
      <c r="IW115" s="1">
        <v>0</v>
      </c>
      <c r="IX115" s="1">
        <v>0</v>
      </c>
      <c r="IY115" s="1">
        <v>0</v>
      </c>
      <c r="IZ115" s="1">
        <v>0</v>
      </c>
      <c r="JB115" s="1">
        <v>0</v>
      </c>
      <c r="JC115" s="1">
        <v>0</v>
      </c>
      <c r="JD115" s="1">
        <v>0</v>
      </c>
      <c r="JE115" s="1">
        <v>0</v>
      </c>
      <c r="JF115" s="1">
        <v>0</v>
      </c>
      <c r="JG115" s="1">
        <v>0</v>
      </c>
      <c r="JH115" s="1">
        <v>0</v>
      </c>
      <c r="JI115" s="1">
        <v>0</v>
      </c>
      <c r="JJ115" s="1">
        <v>0</v>
      </c>
      <c r="JK115" s="1">
        <v>0</v>
      </c>
      <c r="JL115" s="1">
        <v>0</v>
      </c>
      <c r="JM115" s="1">
        <v>0</v>
      </c>
      <c r="JN115" s="1">
        <v>0</v>
      </c>
      <c r="JO115" s="1">
        <v>0</v>
      </c>
      <c r="JP115" s="1">
        <v>0</v>
      </c>
      <c r="JQ115" s="1">
        <v>0</v>
      </c>
      <c r="JR115" s="1">
        <v>0</v>
      </c>
      <c r="JS115" s="1">
        <v>0</v>
      </c>
      <c r="JT115" s="1">
        <v>0</v>
      </c>
      <c r="JU115" s="1">
        <v>0</v>
      </c>
      <c r="JV115" s="1">
        <v>0</v>
      </c>
      <c r="JW115" s="1">
        <v>0</v>
      </c>
      <c r="JX115" s="1">
        <v>0</v>
      </c>
      <c r="JY115" s="1">
        <v>0</v>
      </c>
      <c r="JZ115" s="1">
        <v>0</v>
      </c>
      <c r="KA115" s="1">
        <v>0</v>
      </c>
      <c r="KB115" s="1">
        <v>0</v>
      </c>
      <c r="KC115" s="1">
        <v>0</v>
      </c>
    </row>
  </sheetData>
  <phoneticPr fontId="1"/>
  <conditionalFormatting sqref="GV59:HW86 HY58:IZ58 AD1:BE29 AD58:BE58 A29:AB57 BG1:CH58 CJ29:DK29 CJ58:DK58 JB1:KC28 DM1:EN57 EP30:FQ57 JB88:KC115">
    <cfRule type="colorScale" priority="7">
      <colorScale>
        <cfvo type="min"/>
        <cfvo type="max"/>
        <color theme="1"/>
        <color theme="0"/>
      </colorScale>
    </cfRule>
  </conditionalFormatting>
  <conditionalFormatting sqref="FS30:GT57">
    <cfRule type="colorScale" priority="6">
      <colorScale>
        <cfvo type="min"/>
        <cfvo type="max"/>
        <color theme="1"/>
        <color theme="0"/>
      </colorScale>
    </cfRule>
  </conditionalFormatting>
  <conditionalFormatting sqref="EP29:FQ29 FS30:GT57 JB59:KC86">
    <cfRule type="colorScale" priority="5">
      <colorScale>
        <cfvo type="min"/>
        <cfvo type="max"/>
        <color theme="1"/>
        <color theme="0"/>
      </colorScale>
    </cfRule>
  </conditionalFormatting>
  <conditionalFormatting sqref="A116:XFD1048576 A87:XFD87 AC58:XFD58 JA30:XFD57 JA59:XFD86 AC88:CI115 HX88:XFD115 FR59:FR86 GU59:HX86 DL88:GU115 A29:XFD29 HX1:HX28 JA1:XFD28 A59:EO86 A1:GU28 A30:HX57">
    <cfRule type="colorScale" priority="4">
      <colorScale>
        <cfvo type="min"/>
        <cfvo type="max"/>
        <color theme="1"/>
        <color theme="0"/>
      </colorScale>
    </cfRule>
  </conditionalFormatting>
  <conditionalFormatting sqref="A1:AB28">
    <cfRule type="colorScale" priority="3">
      <colorScale>
        <cfvo type="min"/>
        <cfvo type="max"/>
        <color theme="1"/>
        <color theme="0"/>
      </colorScale>
    </cfRule>
  </conditionalFormatting>
  <conditionalFormatting sqref="A1:XFD58 A59:FR86 GU59:XFD86 A87:XFD1048576">
    <cfRule type="colorScale" priority="2">
      <colorScale>
        <cfvo type="min"/>
        <cfvo type="max"/>
        <color theme="1"/>
        <color theme="0"/>
      </colorScale>
    </cfRule>
  </conditionalFormatting>
  <conditionalFormatting sqref="A1:XFD1048576">
    <cfRule type="colorScale" priority="1">
      <colorScale>
        <cfvo type="min"/>
        <cfvo type="max"/>
        <color theme="1"/>
        <color theme="0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利用している機能</vt:lpstr>
      <vt:lpstr>カラースケール</vt:lpstr>
      <vt:lpstr>CNN構造</vt:lpstr>
      <vt:lpstr>CNN</vt:lpstr>
      <vt:lpstr>画像</vt:lpstr>
      <vt:lpstr>このファイルについて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</dc:creator>
  <cp:lastModifiedBy>Hashimoto</cp:lastModifiedBy>
  <dcterms:created xsi:type="dcterms:W3CDTF">2018-07-20T07:20:44Z</dcterms:created>
  <dcterms:modified xsi:type="dcterms:W3CDTF">2019-04-12T13:34:51Z</dcterms:modified>
</cp:coreProperties>
</file>